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umentos de publicación decreto 612\2025\"/>
    </mc:Choice>
  </mc:AlternateContent>
  <bookViews>
    <workbookView xWindow="0" yWindow="0" windowWidth="20490" windowHeight="7650"/>
  </bookViews>
  <sheets>
    <sheet name="Directorio" sheetId="1" r:id="rId1"/>
  </sheets>
  <definedNames>
    <definedName name="_xlnm._FilterDatabase" localSheetId="0" hidden="1">Directorio!$A$2:$M$2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6" i="1" l="1"/>
  <c r="B4" i="1"/>
  <c r="B5" i="1"/>
  <c r="B6" i="1"/>
  <c r="B7" i="1"/>
  <c r="B9" i="1"/>
  <c r="B12" i="1"/>
  <c r="B13" i="1"/>
  <c r="B15" i="1"/>
  <c r="B16" i="1"/>
  <c r="B17" i="1"/>
  <c r="B18" i="1"/>
  <c r="B20" i="1"/>
  <c r="B21" i="1"/>
  <c r="B23" i="1"/>
  <c r="B24" i="1"/>
  <c r="B25" i="1"/>
  <c r="B26" i="1"/>
  <c r="B27" i="1"/>
  <c r="B28" i="1"/>
  <c r="B29" i="1"/>
  <c r="B30" i="1"/>
  <c r="B32" i="1"/>
  <c r="B33" i="1"/>
  <c r="B34" i="1"/>
  <c r="B35" i="1"/>
  <c r="B36" i="1"/>
  <c r="B38" i="1"/>
  <c r="B39" i="1"/>
  <c r="B40" i="1"/>
  <c r="B41" i="1"/>
  <c r="B42" i="1"/>
  <c r="B43" i="1"/>
  <c r="B44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4" i="1"/>
  <c r="B65" i="1"/>
  <c r="B66" i="1"/>
  <c r="B67" i="1"/>
  <c r="B68" i="1"/>
  <c r="B69" i="1"/>
  <c r="B70" i="1"/>
  <c r="B71" i="1"/>
  <c r="B72" i="1"/>
  <c r="B74" i="1"/>
  <c r="B75" i="1"/>
  <c r="B76" i="1"/>
  <c r="B77" i="1"/>
  <c r="B79" i="1"/>
  <c r="B82" i="1"/>
  <c r="B83" i="1"/>
  <c r="B84" i="1"/>
  <c r="B104" i="1"/>
  <c r="B86" i="1"/>
  <c r="B87" i="1"/>
  <c r="B88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5" i="1"/>
  <c r="B106" i="1"/>
  <c r="B107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8" i="1"/>
  <c r="B129" i="1"/>
  <c r="B130" i="1"/>
  <c r="B131" i="1"/>
  <c r="B132" i="1"/>
  <c r="B133" i="1"/>
  <c r="B134" i="1"/>
  <c r="B135" i="1"/>
  <c r="B136" i="1"/>
</calcChain>
</file>

<file path=xl/sharedStrings.xml><?xml version="1.0" encoding="utf-8"?>
<sst xmlns="http://schemas.openxmlformats.org/spreadsheetml/2006/main" count="1221" uniqueCount="486">
  <si>
    <t>ASISTENTE ADMINISTRATIVO</t>
  </si>
  <si>
    <t>AGUDELO BARRERA YORNELLY</t>
  </si>
  <si>
    <t>ASISTENTE COMERCIAL</t>
  </si>
  <si>
    <t>AGUDELO HERRERA ISABEL CRISTINA</t>
  </si>
  <si>
    <t>PROFESIONAL DE MEDIOS I</t>
  </si>
  <si>
    <t>ALVAREZ VALDERRAMA ANDRES ESTEBAN</t>
  </si>
  <si>
    <t>ALVAREZ VARGAS JOSE ALBERTO</t>
  </si>
  <si>
    <t>CAMAROGRAFO</t>
  </si>
  <si>
    <t>TECNICO DE EMISION</t>
  </si>
  <si>
    <t>TECNICO DE VTR</t>
  </si>
  <si>
    <t>ASISTENTE FINANCIERO</t>
  </si>
  <si>
    <t>PROFESIONAL JURIDICO</t>
  </si>
  <si>
    <t>ARENAS MONTAÑO NICOLAS ALBEIRO</t>
  </si>
  <si>
    <t>ARIAS GARCIA LEIDDY VANESA</t>
  </si>
  <si>
    <t>TECNICO DE PRODUCCION</t>
  </si>
  <si>
    <t>GRAFICADOR</t>
  </si>
  <si>
    <t>PERIODISTA</t>
  </si>
  <si>
    <t>BANOY PATIÑO JORGE ENRIQUE</t>
  </si>
  <si>
    <t>ASISTENTE DE CAMARA</t>
  </si>
  <si>
    <t>BARRIENTOS CAÑOLA TULIO CESAR</t>
  </si>
  <si>
    <t>TECNICO DE PISO</t>
  </si>
  <si>
    <t>BERRIO VELASQUEZ LUIS FABIAN</t>
  </si>
  <si>
    <t>BERTEL BENITEZ SAMIR ENRIQUE</t>
  </si>
  <si>
    <t>PROF COMERCIAL II</t>
  </si>
  <si>
    <t>TECNICO DE CLOSED CAPTION</t>
  </si>
  <si>
    <t>CANO CASTAÑO EMIRO DE JESUS</t>
  </si>
  <si>
    <t>CONDUCTOR DE MOVIL</t>
  </si>
  <si>
    <t>CARDONA OROZCO NICOLAS</t>
  </si>
  <si>
    <t>CASTAÑO ORTEGA JULIAN</t>
  </si>
  <si>
    <t>TECNOLOGO DE POSPRODUCCION</t>
  </si>
  <si>
    <t>CORTES CUARTAS EDSON ALEXANDER</t>
  </si>
  <si>
    <t>CORTES GOMEZ JOSE MIGUEL</t>
  </si>
  <si>
    <t>LUMINOTECNICO</t>
  </si>
  <si>
    <t>DAZA PIMIENTA CARLOS ALBERTO</t>
  </si>
  <si>
    <t>TECNICO DE CARACTERES</t>
  </si>
  <si>
    <t>DURANGO GOMEZ JULIAN</t>
  </si>
  <si>
    <t>ASISTENTE DE ALMACEN</t>
  </si>
  <si>
    <t>ECHEVERRI VELASQUEZ CARLOS EDUARDO</t>
  </si>
  <si>
    <t>ASISTENTE DE AUDIO</t>
  </si>
  <si>
    <t>ESCOBAR ESCOBAR SANDRA ISABEL</t>
  </si>
  <si>
    <t>TECNICO COMERCIAL</t>
  </si>
  <si>
    <t>ESCOBAR JIMENEZ JOHN FREDY</t>
  </si>
  <si>
    <t>PROFESIONAL DESARROLLO CONTENIDOS</t>
  </si>
  <si>
    <t>EVANS JARAMILLO CARLOS ALBERTO</t>
  </si>
  <si>
    <t>FLOREZ LOPEZ VICTORIA EUGENIA</t>
  </si>
  <si>
    <t>GALEANO ZAPATA JANETH CRISTINA</t>
  </si>
  <si>
    <t>PROFESIONAL DE CALIDAD Y EMISION</t>
  </si>
  <si>
    <t>GALLON MUÑOZ JUAN DAVID</t>
  </si>
  <si>
    <t>TECNOLOGO CREATIVO</t>
  </si>
  <si>
    <t>GARCIA ISAZA NADER OSVERY</t>
  </si>
  <si>
    <t>GIL ANGEL LUZ MERCEDES</t>
  </si>
  <si>
    <t>EDITOR</t>
  </si>
  <si>
    <t>GIL DUQUE JORGE IVAN</t>
  </si>
  <si>
    <t>GOEZ USUGA HIDHANIA</t>
  </si>
  <si>
    <t>PROFESIONAL DE PROGRAMACION</t>
  </si>
  <si>
    <t>GOMEZ ARISMENDY NELCY DEL SOCORRO</t>
  </si>
  <si>
    <t>GOMEZ CASTAÑO ANDRES FELIPE</t>
  </si>
  <si>
    <t>COOR DE CALIDAD Y EMISION</t>
  </si>
  <si>
    <t>GOMEZ GOMEZ IVAN DARIO</t>
  </si>
  <si>
    <t>GOMEZ VELEZ GERMAN ALONSO</t>
  </si>
  <si>
    <t>SECRETARIO GENERAL</t>
  </si>
  <si>
    <t>GUARIN ARIAS HECTOR ANDRES</t>
  </si>
  <si>
    <t>TECNOLOGO RED DE TRANSMISIÓN</t>
  </si>
  <si>
    <t>GUERRA MEJIA CESAR GUIVANNI</t>
  </si>
  <si>
    <t>ASISTENTE CENTRAL DE MEDIOS</t>
  </si>
  <si>
    <t>HERNANDEZ JARAMILLO JESUS ALFONSO</t>
  </si>
  <si>
    <t>TECNOLOGO DE INFORMATICA</t>
  </si>
  <si>
    <t>HERNANDEZ RIOS JULIANA</t>
  </si>
  <si>
    <t>HIGUITA CANO ARDWIN ANDRES</t>
  </si>
  <si>
    <t>COOR INNOVACION Y CONTENIDOS</t>
  </si>
  <si>
    <t>HOYOS PEREZ CARLOS ANDRES</t>
  </si>
  <si>
    <t>TECNOLOGO CER</t>
  </si>
  <si>
    <t>SONIDISTA</t>
  </si>
  <si>
    <t>JARAMILLO LONDOÑO HERNAN DARIO</t>
  </si>
  <si>
    <t>COORDINADOR CREATIVO</t>
  </si>
  <si>
    <t>JARAMILLO VELASQUEZ DIEGO ALONSO</t>
  </si>
  <si>
    <t>TECNOLOGO DE EMISIÓN</t>
  </si>
  <si>
    <t>LONDOÑO ACEVEDO CAROLINA</t>
  </si>
  <si>
    <t>COORD. PRODUCCIÓN - CONTENIDOS</t>
  </si>
  <si>
    <t>LONDOÑO BOLIVAR JUAN DAVID</t>
  </si>
  <si>
    <t>LONDOÑO FORERO LESNEY LILIANA</t>
  </si>
  <si>
    <t>TECNICO DE MEDIATECA</t>
  </si>
  <si>
    <t>TECNICO DE INGESTA</t>
  </si>
  <si>
    <t>LONDOÑO ORTIZ JUAN CAMILO</t>
  </si>
  <si>
    <t>LONDOÑO TRUJILLO PAULA ANDREA</t>
  </si>
  <si>
    <t>LOPEZ CASTAÑO JOHN MARIO</t>
  </si>
  <si>
    <t>LOPEZ CASTAÑO MARTIN RODRIGO</t>
  </si>
  <si>
    <t>MACIAS  WILLINTON</t>
  </si>
  <si>
    <t>CONDUCTOR - ASISTENTE DE CAMARA</t>
  </si>
  <si>
    <t>MARIN MARIN HERNAN</t>
  </si>
  <si>
    <t>MARIN MARIN ORLANDO ANTONIO</t>
  </si>
  <si>
    <t>TECNOLOGO ADMINISTRATIVO</t>
  </si>
  <si>
    <t>MARQUEZ VILLADA OMERALDA</t>
  </si>
  <si>
    <t>MAYA HURTADO CAROLINA</t>
  </si>
  <si>
    <t>TECNOLOGO DE PRODUCCIÓN</t>
  </si>
  <si>
    <t>MEJIA CARDONA HERNAN RODRIGO</t>
  </si>
  <si>
    <t>MEJIA ROLDAN GUSTAVO ANDRES</t>
  </si>
  <si>
    <t>TECNICO DOCUMENTAL I</t>
  </si>
  <si>
    <t>MEJIA SALAZAR PAOLA ANDREA</t>
  </si>
  <si>
    <t>MESA GONZALEZ GLORIA JANETH</t>
  </si>
  <si>
    <t>MONTES  CESAR AUGUSTO</t>
  </si>
  <si>
    <t>TECNOLOGO DE CONTENIDOS</t>
  </si>
  <si>
    <t>MONTOYA ALVAREZ DIEGO ALONSO</t>
  </si>
  <si>
    <t>PROFESIONAL DE MEDIATECA</t>
  </si>
  <si>
    <t>MONTOYA BOCANEGRA MANUEL SALVADOR</t>
  </si>
  <si>
    <t>TECNICO FINANCIERO II</t>
  </si>
  <si>
    <t>MONTOYA ORTIZ YESENIA</t>
  </si>
  <si>
    <t>MUÑOZ JARAMILLO ALEJANDRO</t>
  </si>
  <si>
    <t>MUÑOZ RAMIREZ JUAN GABRIEL</t>
  </si>
  <si>
    <t>CONDUCTOR</t>
  </si>
  <si>
    <t>MURILLO LLANO JUAN PABLO</t>
  </si>
  <si>
    <t>OCHOA HAMID JOSE DAVID</t>
  </si>
  <si>
    <t>PROFESIONAL DE GESTIÓN HUMANA</t>
  </si>
  <si>
    <t>PARIAS SOTO EDISON RODRIGO</t>
  </si>
  <si>
    <t>ASISTENTE DE MENSAJERIA</t>
  </si>
  <si>
    <t>PELAEZ GIRALDO JORGE HERNAN</t>
  </si>
  <si>
    <t>PINEDA ORREGO WALTER ALBEIRO</t>
  </si>
  <si>
    <t>PUERTA CORREA JOHN FREDY</t>
  </si>
  <si>
    <t>PROFESIONAL PRODUCCION CONTENIDOS</t>
  </si>
  <si>
    <t>PUERTA RESTREPO JOHANN DAVID</t>
  </si>
  <si>
    <t>PULGARIN OSSA KAREN SIOMARA</t>
  </si>
  <si>
    <t>QUINTERO RESTREPO JOHN FREDY</t>
  </si>
  <si>
    <t>QUIROZ OSPINA JUAN GONZALO</t>
  </si>
  <si>
    <t>TÉCNICO DOCUMENTAL</t>
  </si>
  <si>
    <t>RAMIREZ  ALFRIN DE JESUS</t>
  </si>
  <si>
    <t>DIRECTOR DE CAMARAS</t>
  </si>
  <si>
    <t>RIVERA QUINTERO LILIANA MARIA</t>
  </si>
  <si>
    <t>RODRIGUEZ FERRERIA OSCAR JAVIER</t>
  </si>
  <si>
    <t>RODRIGUEZ FLOREZ MILENA FARINA</t>
  </si>
  <si>
    <t>PROFESIONAL DE PLANEACION</t>
  </si>
  <si>
    <t>ROJO OSPINA OSCAR HERNAN</t>
  </si>
  <si>
    <t>TECNOLOGO DE ALMACEN</t>
  </si>
  <si>
    <t>ROMAN ZAPATA EDISON ARTURO</t>
  </si>
  <si>
    <t>SALAZAR MEDINA ISABEL CRISTINA</t>
  </si>
  <si>
    <t>COORDINADOR COMERCIAL</t>
  </si>
  <si>
    <t>SANCHEZ BERMUDEZ ISABEL CRISTINA</t>
  </si>
  <si>
    <t>SANCHEZ BOLIVAR EDWIN ALEJANDRO</t>
  </si>
  <si>
    <t>SANCHEZ ORTIZ CARLOS ANDRES</t>
  </si>
  <si>
    <t>SANCHEZ PANIAGUA DANNY DANIEL</t>
  </si>
  <si>
    <t>SANDOVAL RUIZ DIEGO ANDRES</t>
  </si>
  <si>
    <t>SERNA SEPULVEDA JENNY CRISTINA</t>
  </si>
  <si>
    <t>SIERRA MORALES HUGO ALBERTO</t>
  </si>
  <si>
    <t>PROFESIONAL DE INFORMATICA</t>
  </si>
  <si>
    <t>SOSA CANO ESTEBAN</t>
  </si>
  <si>
    <t>SOSA QUINTERO JUAN CARLOS</t>
  </si>
  <si>
    <t>SOTO HENAO LUZ MYRIAM</t>
  </si>
  <si>
    <t>TECNICO ADMINISTRATIVO I</t>
  </si>
  <si>
    <t>SUAREZ VALLEJO SANDRA EUGENIA</t>
  </si>
  <si>
    <t>COORDINADO DE RELACIONES PUBLICAS</t>
  </si>
  <si>
    <t>TOBON CARVAJAL DIEGO ALEXANDER</t>
  </si>
  <si>
    <t>TECNICO SISTEMAS DE TRANSMISION</t>
  </si>
  <si>
    <t>TOBON GUTIERREZ YAMID</t>
  </si>
  <si>
    <t>TRUJILLO HINCAPIE JUAN DAVID</t>
  </si>
  <si>
    <t>TUBERQUIA PUERTA DUVAN ALEXIS</t>
  </si>
  <si>
    <t>URIBE CASTRILLON OSCAR JAIME</t>
  </si>
  <si>
    <t xml:space="preserve">PROF DE EMISION Y TRANSMISION </t>
  </si>
  <si>
    <t>URREGO RESTREPO MARIA EUGENIA</t>
  </si>
  <si>
    <t>PROFESIONAL PRODUCCION RECURSOS</t>
  </si>
  <si>
    <t>VALENCIA OROZCO STEFANIA</t>
  </si>
  <si>
    <t>VELASQUEZ ECHAVARRIA EDWIN JOSE</t>
  </si>
  <si>
    <t>VELEZ CARDONA ANA MARCELA</t>
  </si>
  <si>
    <t>TECNICO DE GESTION HUMANA</t>
  </si>
  <si>
    <t>VELEZ HERNANDEZ YOANA</t>
  </si>
  <si>
    <t>COORDINADOR DE GESTION HUMANA</t>
  </si>
  <si>
    <t>VELEZ VELEZ LILIANA</t>
  </si>
  <si>
    <t>TECNOLOGO DE CARTERA</t>
  </si>
  <si>
    <t>VERGARA TOBON NESTOR LEON</t>
  </si>
  <si>
    <t>VILLA ARBOLEDA JUAN GUILLERMO</t>
  </si>
  <si>
    <t>VILLADA MUÑOZ ALVARO ALEXIS</t>
  </si>
  <si>
    <t>YEPES YEPES LUISA FERNANDA</t>
  </si>
  <si>
    <t>PROFESIONAL DE MEDIOS</t>
  </si>
  <si>
    <t>País nacimiento</t>
  </si>
  <si>
    <t>Departamento nacimiento</t>
  </si>
  <si>
    <t>Formación</t>
  </si>
  <si>
    <t>Cargo</t>
  </si>
  <si>
    <t>Dependencia</t>
  </si>
  <si>
    <t>Correo electrónico institucional</t>
  </si>
  <si>
    <t>Teléfono institucional</t>
  </si>
  <si>
    <t>Abejorral</t>
  </si>
  <si>
    <t>VANEGAS HENAO NATALIA VANESSA</t>
  </si>
  <si>
    <t>RAMIREZ GONZALEZ JUAN DIEGO</t>
  </si>
  <si>
    <t>HERNANDEZ LOPERA EDGAR EUDIN</t>
  </si>
  <si>
    <t>COLOMBIA</t>
  </si>
  <si>
    <t>ANTIOQUIA</t>
  </si>
  <si>
    <t>BELLO</t>
  </si>
  <si>
    <t>RIONEGRO</t>
  </si>
  <si>
    <t>ENVIGADO</t>
  </si>
  <si>
    <t>EDITOR(A)</t>
  </si>
  <si>
    <t>PRODUCTOR(A)</t>
  </si>
  <si>
    <t>COMUNICADOR AUDIOVISUAL</t>
  </si>
  <si>
    <t>BACHILLER</t>
  </si>
  <si>
    <t xml:space="preserve">BACHILLER </t>
  </si>
  <si>
    <t>PROFESIONAL</t>
  </si>
  <si>
    <t>COMUNICADOR SOCIAL</t>
  </si>
  <si>
    <t>DERECHO</t>
  </si>
  <si>
    <t xml:space="preserve">BACHILLER ACADEMICO </t>
  </si>
  <si>
    <t>CAMARÓGRAFO</t>
  </si>
  <si>
    <t>COMUNICACIÓN AUDIOVISUAL</t>
  </si>
  <si>
    <t>DIRECCIÓN DE OPERACIONES</t>
  </si>
  <si>
    <t>DIRECCIÓN DE MERCADEO Y COMERCIALIZACIÓN</t>
  </si>
  <si>
    <t>SECRETARÍA GENERAL</t>
  </si>
  <si>
    <t>STAFF DE GERENCIA</t>
  </si>
  <si>
    <t>ASISTENCIAL</t>
  </si>
  <si>
    <t>TÉCNICO</t>
  </si>
  <si>
    <t>DIRECTIVO</t>
  </si>
  <si>
    <t>TECNÓLOGO</t>
  </si>
  <si>
    <t>yagudelo@teleantioquia.com.co</t>
  </si>
  <si>
    <t>iagudelo@teleantioquia.com.co</t>
  </si>
  <si>
    <t>andresalvarez@teleantioquia.com.co</t>
  </si>
  <si>
    <t>asisproduccion@teleantioquia.com.co</t>
  </si>
  <si>
    <t>lfberrio@teleantioquia.com.co</t>
  </si>
  <si>
    <t>sebertel@teleantioquia.com.co</t>
  </si>
  <si>
    <t>jcastano@teleantioquia.com.co</t>
  </si>
  <si>
    <t>jdurango@teleantioquia.com.co</t>
  </si>
  <si>
    <t>sescobar@teleantioquia.com.co</t>
  </si>
  <si>
    <t>jfescobar@teleantioquia.com.co</t>
  </si>
  <si>
    <t>jdgallon@teleantioquia.com.co</t>
  </si>
  <si>
    <t>hidagoez@teleantioquia.com.co</t>
  </si>
  <si>
    <t>nelgomez@teleantioquia.com.co</t>
  </si>
  <si>
    <t>andresgomez@teleantioquia.com.co</t>
  </si>
  <si>
    <t>haguarin@teleantioquia.com.co</t>
  </si>
  <si>
    <t>jalfonso@teleantioquia.com.co</t>
  </si>
  <si>
    <t>jhernandez@teleantioquia.com.co</t>
  </si>
  <si>
    <t>ahiguita@teleantioquia.com.co</t>
  </si>
  <si>
    <t>carloshoyos@teleantioquia.com.co</t>
  </si>
  <si>
    <t>acreativo@teleantioquia.com.co</t>
  </si>
  <si>
    <t>clondono@teleantioquia.com.co</t>
  </si>
  <si>
    <t>plondono@teleantioquia.com.co</t>
  </si>
  <si>
    <t>orlandomarin@teleantioquia.com.co</t>
  </si>
  <si>
    <t>omarquez@teleantioquia.com.co</t>
  </si>
  <si>
    <t>caromaya@teleantioquia.com.co</t>
  </si>
  <si>
    <t>gamejiar@teleantioquia.com.co</t>
  </si>
  <si>
    <t>psalazar@teleantioquia.com.co</t>
  </si>
  <si>
    <t>cesarmontes@teleantioquia.com.co</t>
  </si>
  <si>
    <t>mmontoya@teleantioquia.com.co</t>
  </si>
  <si>
    <t>wpineda@teleantioquia.com.co</t>
  </si>
  <si>
    <t>jfpuerta@teleantioquia.com.co</t>
  </si>
  <si>
    <t>kspulgarin@teleantioquia.com.co</t>
  </si>
  <si>
    <t>archivo@teleantioquia.com.co</t>
  </si>
  <si>
    <t>mfrodriguez@teleantioquia.com.co</t>
  </si>
  <si>
    <t>almacen@teleantioquia.com.co</t>
  </si>
  <si>
    <t>isalazar@teleantioquia.com.co</t>
  </si>
  <si>
    <t>dsandoval@teleantioquia.com.co</t>
  </si>
  <si>
    <t>hsierra@teleantioquia.com.co</t>
  </si>
  <si>
    <t>luzmsoto@teleantioquia.com.co</t>
  </si>
  <si>
    <t>relacionespublicas@teleantioquia.com.co</t>
  </si>
  <si>
    <t>diegotobon@teleantioquia.com.co</t>
  </si>
  <si>
    <t>osuribe@teleantioquia.com.co</t>
  </si>
  <si>
    <t>murrego@teleantioquia.com.co</t>
  </si>
  <si>
    <t>nomina@teleantioquia.com.co</t>
  </si>
  <si>
    <t>yoanavelez@teleantioquia.com.co</t>
  </si>
  <si>
    <t>carterata@teleantioquia.com.co</t>
  </si>
  <si>
    <t>luisa.yepes@teleantioquia.com.co</t>
  </si>
  <si>
    <t>ymontoya@teleantioquia.com.co</t>
  </si>
  <si>
    <t>servproduccion@teleantioquia.com.co</t>
  </si>
  <si>
    <t>contenidos@teleantioquia.com.co</t>
  </si>
  <si>
    <t>editores@teleantioquia.com.co</t>
  </si>
  <si>
    <t>Master@teleantioquia.com.co</t>
  </si>
  <si>
    <t>videoteca@teleantioquia.com.co</t>
  </si>
  <si>
    <t>tecnicomediateca@teleantioquia.com.co</t>
  </si>
  <si>
    <t>edparias@teleantioquia.com.co</t>
  </si>
  <si>
    <t>lmrivera@teleantioquia.com.co</t>
  </si>
  <si>
    <t>pauta123@teleantioquia.com.co</t>
  </si>
  <si>
    <t>sonido@teleantioquia.com.co</t>
  </si>
  <si>
    <t xml:space="preserve">COMERCIO INTERNACIONAL </t>
  </si>
  <si>
    <t>ADMINISTRACIÓN DE EMPRESAS</t>
  </si>
  <si>
    <t>INGENIERIA EN TELECOMUNICACIONES</t>
  </si>
  <si>
    <t xml:space="preserve">TECNOLOGIA EN PRODUCCION </t>
  </si>
  <si>
    <t xml:space="preserve">COMUNICACIÓN AUDIOVISUAL </t>
  </si>
  <si>
    <t xml:space="preserve">COMUNICACIÓN SOCIAL </t>
  </si>
  <si>
    <t xml:space="preserve">CONTENIDOS AUDIOVISUALES </t>
  </si>
  <si>
    <t>INGENIERIA INDUSTRIAL</t>
  </si>
  <si>
    <t xml:space="preserve">COMPETENCIAS LABORALES EN TV </t>
  </si>
  <si>
    <t xml:space="preserve">INGENIERIA INFORMATICA </t>
  </si>
  <si>
    <t xml:space="preserve">ILUMINACION AUDIOVISUAL </t>
  </si>
  <si>
    <t xml:space="preserve">PRODUCCION DE TELEVISION </t>
  </si>
  <si>
    <t xml:space="preserve">TECNOLOGIA EN LOGISTICA </t>
  </si>
  <si>
    <t xml:space="preserve">TECNICA EN  PRODUCCION </t>
  </si>
  <si>
    <t xml:space="preserve">SECRETARIADO </t>
  </si>
  <si>
    <t xml:space="preserve">TECNICA EN CAMAROGRAFIA  </t>
  </si>
  <si>
    <t>COMUNICACIÓN SOCIAL</t>
  </si>
  <si>
    <t>DISEÑADOR GÁFICO</t>
  </si>
  <si>
    <t xml:space="preserve">LICENCIATURA EN EDUCACION ESPECIAL </t>
  </si>
  <si>
    <t>BACHILER</t>
  </si>
  <si>
    <t xml:space="preserve">TECNOLOGIA ELECTRONICA </t>
  </si>
  <si>
    <t>CONTADURIA</t>
  </si>
  <si>
    <t xml:space="preserve">LOCUCION RADIAL </t>
  </si>
  <si>
    <t xml:space="preserve">INGENIERIA EN TELECOMUNICACIONES </t>
  </si>
  <si>
    <t xml:space="preserve">TECNOLOGIA EN PRODUCCION DE TELEVISION </t>
  </si>
  <si>
    <t xml:space="preserve">PERIODISMO </t>
  </si>
  <si>
    <t xml:space="preserve">TECNICA EN SISTEMAS </t>
  </si>
  <si>
    <t xml:space="preserve">TECNICA EN VENTAS </t>
  </si>
  <si>
    <t xml:space="preserve">INGENIERIA ELECTRONICA </t>
  </si>
  <si>
    <t xml:space="preserve">TECNICA EN AGENTE DE TRANSITO </t>
  </si>
  <si>
    <t xml:space="preserve">TECNOLOGIA EN PRODUCCION DE RADIO </t>
  </si>
  <si>
    <t xml:space="preserve">TECNOLOGIA EN ADMINISTRACION DOCUMENTAL </t>
  </si>
  <si>
    <t xml:space="preserve">TECNICA EN COMUNICACIÓN </t>
  </si>
  <si>
    <t xml:space="preserve">CONTADURIA </t>
  </si>
  <si>
    <t>PSICOLOGÍA</t>
  </si>
  <si>
    <t xml:space="preserve">OPERACIÓN CLOSED CAPTION </t>
  </si>
  <si>
    <t xml:space="preserve">ADMINISTRACION TECNOLOGICA </t>
  </si>
  <si>
    <t>INGENIERÍA ELECTRÓNICA</t>
  </si>
  <si>
    <t xml:space="preserve">ILUMINACION </t>
  </si>
  <si>
    <t xml:space="preserve">COMUNICACIÓN Y MEDIOS PERIODISTICOS </t>
  </si>
  <si>
    <t xml:space="preserve">INGENIERIA DE SISTEMAS </t>
  </si>
  <si>
    <t xml:space="preserve">ACTUALIZACION SECRETARIAL </t>
  </si>
  <si>
    <t xml:space="preserve">SISTEMAS </t>
  </si>
  <si>
    <t xml:space="preserve">ADMINISTRACION DE EMPRESAS </t>
  </si>
  <si>
    <t xml:space="preserve">DIPLOMADO EN TV </t>
  </si>
  <si>
    <t>TÉCNÓLOGÍA EN  GESTIÓN HUMANA</t>
  </si>
  <si>
    <t>ECONOMIA</t>
  </si>
  <si>
    <t xml:space="preserve">AUXILIAR DE FARMACIA </t>
  </si>
  <si>
    <t>Municipio Nacimiento</t>
  </si>
  <si>
    <t>DIRECTORIO DE SERVIDORES</t>
  </si>
  <si>
    <t>Nombre completo</t>
  </si>
  <si>
    <t>Nivel del cargo</t>
  </si>
  <si>
    <t xml:space="preserve">TÉCNICO EQUIPOS MEDICOS </t>
  </si>
  <si>
    <t xml:space="preserve">ANALISIS EN PROGRAMACION Y COMERCIO </t>
  </si>
  <si>
    <t>TECNICA ADMINISTRATIVA</t>
  </si>
  <si>
    <t>COMUNICACIÓN POLÍTICA</t>
  </si>
  <si>
    <t>HERRAMIENTAS DIGITALES DE DISEÑO</t>
  </si>
  <si>
    <r>
      <t xml:space="preserve">Experiencia 
</t>
    </r>
    <r>
      <rPr>
        <b/>
        <sz val="8"/>
        <color theme="1"/>
        <rFont val="Calibri"/>
        <family val="2"/>
        <scheme val="minor"/>
      </rPr>
      <t>(Tiempo en la entidad)</t>
    </r>
  </si>
  <si>
    <t>ARANGUREN VASQUEZ LILIA FERNANDA</t>
  </si>
  <si>
    <t>ABOGADA</t>
  </si>
  <si>
    <t>ABOGADO</t>
  </si>
  <si>
    <t>faranguren@teleantioquia.com.co</t>
  </si>
  <si>
    <t xml:space="preserve">SISTEMA INFORMATIVO </t>
  </si>
  <si>
    <t>DIRECCIÓN DE PRODUCCION Y TECNOLOGÍAS</t>
  </si>
  <si>
    <t>DIRECCIÓN DE CONTENIDOS Y CONVERGENCIA</t>
  </si>
  <si>
    <t>DIRECCIÓN ADMINISTRATIVA Y FINANCIERA</t>
  </si>
  <si>
    <t>DIRECCIÓN DE CONTROL INTERNO</t>
  </si>
  <si>
    <t>henrymunoz@teleantioquia.com.co</t>
  </si>
  <si>
    <t>QUINTANA NEGRETE PILAR CECILIA</t>
  </si>
  <si>
    <t>URABA</t>
  </si>
  <si>
    <t>PROFSIONAL DE SALUD OCUPACIONAL</t>
  </si>
  <si>
    <t>PROFESIONAL DE SEGURIDAD Y SALUD EN EL TRABAJO</t>
  </si>
  <si>
    <t>pquintana@teleantioquia.com</t>
  </si>
  <si>
    <t>COORDINADOR DE TECNOLOGÍAS</t>
  </si>
  <si>
    <t>COORDINADORA DE COMPRAS Y CONTRATACIÓN</t>
  </si>
  <si>
    <t>TECNOLOGO FINANCIERO</t>
  </si>
  <si>
    <t>DIRECTOR DE ADMINISTRATIVO Y FINANCIERO</t>
  </si>
  <si>
    <t>LÍDER DE CREATIVIDAD E INNOVACIÓN</t>
  </si>
  <si>
    <t>VASCO GUERRA ALEXANDRA YADENI</t>
  </si>
  <si>
    <t>TÉCNICO EN CONTABILIDAD Y FINANZAS</t>
  </si>
  <si>
    <t>ayvasco@teleantioquia.com.co</t>
  </si>
  <si>
    <t>PELAEZ HINCAPIE CATALINA</t>
  </si>
  <si>
    <t>LOCUTOR PARA RADIO Y TV</t>
  </si>
  <si>
    <t>TÉCNICA DE CLOSEP CAPTION</t>
  </si>
  <si>
    <t>MEDELLÍN</t>
  </si>
  <si>
    <t>TÉCNOLOGO EN MULTIMEDIA</t>
  </si>
  <si>
    <t>RUIZ ARANGO MARIA CAMILA</t>
  </si>
  <si>
    <t>mcruiz@teleantioquia.com.co</t>
  </si>
  <si>
    <t>0.10</t>
  </si>
  <si>
    <t>CENTRAL DE MEDIOS</t>
  </si>
  <si>
    <t xml:space="preserve">VARGAS BROME MIGUEL LEONARDO </t>
  </si>
  <si>
    <t>MESA MESA YEERMAN ALEXANDER</t>
  </si>
  <si>
    <t>CREATIVIDAD E INNOVACIÓN</t>
  </si>
  <si>
    <t>ARENAS HERNANDEZ CAROLINA</t>
  </si>
  <si>
    <t xml:space="preserve">ATEHORTUA ALVAREZ CRISTIAN </t>
  </si>
  <si>
    <t>TÉCNICO FINANCIERO</t>
  </si>
  <si>
    <t>BETANCUR ALVAREZ DIEGO NELSON</t>
  </si>
  <si>
    <t>COORDINADOR ADTIVO</t>
  </si>
  <si>
    <t>CARVAJAL OCAMPO CARLOS ALBERTO</t>
  </si>
  <si>
    <t>CONTADOR</t>
  </si>
  <si>
    <t xml:space="preserve">GARCIA RIVERA LUISA FERNANDA </t>
  </si>
  <si>
    <t>ANALISTA DATA</t>
  </si>
  <si>
    <t xml:space="preserve">GOMEZ VILLAREAL SEBASTIAN </t>
  </si>
  <si>
    <t>TÉCNICO DE INGESTA</t>
  </si>
  <si>
    <t>GONZALES GIRALDO NICOLA ANDRES</t>
  </si>
  <si>
    <t>TÉCNOLOGO CREATIVO</t>
  </si>
  <si>
    <t>MUÑOZ MEJIA FABIO NELSON</t>
  </si>
  <si>
    <t>PROFESIONAL DE TECNOLOGIS DE PRODUCCIÓN</t>
  </si>
  <si>
    <t>MUÑOZ MONTOYA HENRY DARIO</t>
  </si>
  <si>
    <t>DIRECTOR DE CONTROL INTERNO</t>
  </si>
  <si>
    <t>TÉCNICO DE NUEVOS MEDIOS</t>
  </si>
  <si>
    <t>PEREZ ISAZA JEISY ANNED</t>
  </si>
  <si>
    <t>PEREIRA</t>
  </si>
  <si>
    <t xml:space="preserve">CONTADOR PÚBLICO </t>
  </si>
  <si>
    <t>CONTADOR PÚBLICO-GESTIÓN PÚBLICA</t>
  </si>
  <si>
    <t>TÉCNOLOGO EN GESTIÓN EMPRESARIAL Y FINANCIERA</t>
  </si>
  <si>
    <t>ITAGUÍ</t>
  </si>
  <si>
    <t xml:space="preserve">VALLE   </t>
  </si>
  <si>
    <t>INGENIERA INDUSTRIAL</t>
  </si>
  <si>
    <t>COMUNICADOR GRAFICO PUBLICITARIO</t>
  </si>
  <si>
    <t xml:space="preserve">ELECTRONICA DE COMUNICACIONES </t>
  </si>
  <si>
    <t xml:space="preserve">TECNÓLOGO EN TELECOMUNICACIONES </t>
  </si>
  <si>
    <t>ZOOCTENISTA</t>
  </si>
  <si>
    <t>ASISTENTE ADMNISTRATIVA</t>
  </si>
  <si>
    <t xml:space="preserve">DISEÑADOR CROSSMEDIA </t>
  </si>
  <si>
    <t>josealvarez@teleantioquia.com.co</t>
  </si>
  <si>
    <t>nicolasarenas@teleantioquia.com.co</t>
  </si>
  <si>
    <t>carenash@teleantioquia.com.co</t>
  </si>
  <si>
    <t>catehortua@teleantioquia.com.co</t>
  </si>
  <si>
    <t>tbarrientos@teleantioquia.com.co</t>
  </si>
  <si>
    <t>dbetancur@teleantioquia.com.co</t>
  </si>
  <si>
    <t>emirocano@teleantioquia.com.co</t>
  </si>
  <si>
    <t>contador@teleantioquia.com.co</t>
  </si>
  <si>
    <t>josecortes@teleantioquia.com.co</t>
  </si>
  <si>
    <t>carlosdaza@teleantioquia.com.co</t>
  </si>
  <si>
    <t>carlosevans@teleantioquia.com.co</t>
  </si>
  <si>
    <t>cecheverri@teleantioquia.com.co</t>
  </si>
  <si>
    <t>lfgarcia@teleantioquia.com.co</t>
  </si>
  <si>
    <t>jorgegild@teleantioquia.com.co</t>
  </si>
  <si>
    <t>ivangomez@teleantioquia.com.co</t>
  </si>
  <si>
    <t>germangomez@teleantioquia.com.co</t>
  </si>
  <si>
    <t>ngonzalesz@teleantioquia.com.co</t>
  </si>
  <si>
    <t>juanlondono@teleantioquia.com.co</t>
  </si>
  <si>
    <t>jclondono@teleantioquia.com.co</t>
  </si>
  <si>
    <t>hernanmarin@teleantioquia.com.co</t>
  </si>
  <si>
    <t>hernanmejia@teleantioquia.com.co</t>
  </si>
  <si>
    <t>gloriamesa@teleantioquia.com.co</t>
  </si>
  <si>
    <t>yeermanmesa@teleantioquia.com.co</t>
  </si>
  <si>
    <t>juanmurillo@teleantioquia.com.co</t>
  </si>
  <si>
    <t>joseochoa@teleantioquia.com.co</t>
  </si>
  <si>
    <t>juanortiz@teleantioquia.com.co</t>
  </si>
  <si>
    <t>alejandromunoz@teleantioquia.com.co</t>
  </si>
  <si>
    <t>fabiomunoz@teleantioquia.com.co</t>
  </si>
  <si>
    <t>johannpuerta@teleantioquia.com.co</t>
  </si>
  <si>
    <t>jeisyanned@teleantioquia.com.co</t>
  </si>
  <si>
    <t>jquintero@teleantioquia.com.co</t>
  </si>
  <si>
    <t>alfrinramirez@teleantioquia.com.co</t>
  </si>
  <si>
    <t>juandramirez@teleantioquia.com.co</t>
  </si>
  <si>
    <t>carlossanchez@teleantioquia.com.co</t>
  </si>
  <si>
    <t>juansosa@teleantioquia.com.co</t>
  </si>
  <si>
    <t>juantrujillo@teleantioquia.com.co</t>
  </si>
  <si>
    <t>estebansosa@teleantioquia.com.co</t>
  </si>
  <si>
    <t>yamidtobon@teleantioquia.com.co</t>
  </si>
  <si>
    <t>juanvilla@teleantioquia.com.co</t>
  </si>
  <si>
    <t xml:space="preserve">RISARALDA </t>
  </si>
  <si>
    <t xml:space="preserve">SUCRE </t>
  </si>
  <si>
    <t>ATLANTICO</t>
  </si>
  <si>
    <t>TÓLIMA</t>
  </si>
  <si>
    <t>CUNDINAMARCA</t>
  </si>
  <si>
    <t>AMAGÁ</t>
  </si>
  <si>
    <t>HELICONIA</t>
  </si>
  <si>
    <t>BELMIRA</t>
  </si>
  <si>
    <t xml:space="preserve">BELLO </t>
  </si>
  <si>
    <t>SINCELEJO</t>
  </si>
  <si>
    <t>BARRANQUILLA</t>
  </si>
  <si>
    <t>TITIRIBÍ</t>
  </si>
  <si>
    <t>URRAO</t>
  </si>
  <si>
    <t>GRANADA</t>
  </si>
  <si>
    <t>MARINILLA</t>
  </si>
  <si>
    <t>SANTA ROSA DE OSOS</t>
  </si>
  <si>
    <t>BARBOSA</t>
  </si>
  <si>
    <t>VEGACHÍ</t>
  </si>
  <si>
    <t>FLANDES</t>
  </si>
  <si>
    <t>BETANIA</t>
  </si>
  <si>
    <t>LA UNIÓN</t>
  </si>
  <si>
    <t>BOGOTÁ</t>
  </si>
  <si>
    <t>SAN PABLO PORCE</t>
  </si>
  <si>
    <t>GIRARDOTA</t>
  </si>
  <si>
    <t>6 días</t>
  </si>
  <si>
    <t>ACOSTA MONTOYA CARLOS ANDRES</t>
  </si>
  <si>
    <t>ADMINISTRADOS DE NEGOCIOS</t>
  </si>
  <si>
    <t>COORDINADOR DE CENTRAL DE MEDIOS</t>
  </si>
  <si>
    <t>cacostam@teleantioquia.com.co</t>
  </si>
  <si>
    <t>ARANGO BARRERA MARGARITA ROSA</t>
  </si>
  <si>
    <t>COMUNICADORA SOCIAL</t>
  </si>
  <si>
    <t>GERENTE</t>
  </si>
  <si>
    <t>gerencia@teleantioquia.com.co</t>
  </si>
  <si>
    <t>ARBELAEZ MEDINA MARIA CLARA</t>
  </si>
  <si>
    <t>DIRECTORA DE MERCADEO Y COMERCIALIZACIÓN</t>
  </si>
  <si>
    <t>mcarbelaez@teleantioquia.com.co</t>
  </si>
  <si>
    <t>SAN JERONIMO</t>
  </si>
  <si>
    <t>ESCORCIA CARDONA MONICA</t>
  </si>
  <si>
    <t>COMUNICADORA AUDIOVISUAL</t>
  </si>
  <si>
    <t>DIRECTORA DE CONTENDIGOS Y CONVERGENCIAS</t>
  </si>
  <si>
    <t>monicaprada@teleantioquia.com.co</t>
  </si>
  <si>
    <t>TULUÁ</t>
  </si>
  <si>
    <t>LOPEZ RENDON JUAN GABRIEL</t>
  </si>
  <si>
    <t>GUATAPÉ</t>
  </si>
  <si>
    <t>DIRECTOR DE PRODUCCIÓN Y TECNOLOGÍAS</t>
  </si>
  <si>
    <t>jglopez@teleantioquia.com.co</t>
  </si>
  <si>
    <t>7 días</t>
  </si>
  <si>
    <t>MORENO VASQUEZ JEFERSSON</t>
  </si>
  <si>
    <t>jmoreno@teleantioquia.com.co</t>
  </si>
  <si>
    <t>ORTIZ SUAREZ JUAN ESTEBAN</t>
  </si>
  <si>
    <t>SANCHEZ OCHOA LENY JULIET</t>
  </si>
  <si>
    <t>INGENIERA FINANCIERA Y DE NEGOCIOS</t>
  </si>
  <si>
    <t>INGENIERIA DE TELECOMUNICACIONES</t>
  </si>
  <si>
    <t>PROFESIONAL FINANCIERA-TESORERA</t>
  </si>
  <si>
    <t>ljsanchez@teleantioquia.com.co</t>
  </si>
  <si>
    <t>VARGAS TORRES VICTOR JAIME</t>
  </si>
  <si>
    <t>LÍDER SISTEMA INFORMATIVO</t>
  </si>
  <si>
    <t>victorvargas@teleantioquia.com.co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</si>
</sst>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\ #,##0;[Red]\-&quot;$&quot;\ #,##0"/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15" fontId="0" fillId="0" borderId="1" xfId="0" applyNumberForma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5" fillId="0" borderId="1" xfId="1" applyFont="1" applyFill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4" fillId="0" borderId="1" xfId="1" applyBorder="1" applyAlignment="1">
      <alignment vertical="center"/>
    </xf>
    <xf numFmtId="2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betancur@teleantioquia.com.co" TargetMode="External"/><Relationship Id="rId18" Type="http://schemas.openxmlformats.org/officeDocument/2006/relationships/hyperlink" Target="mailto:cecheverri@teleantioquia.com.co" TargetMode="External"/><Relationship Id="rId26" Type="http://schemas.openxmlformats.org/officeDocument/2006/relationships/hyperlink" Target="mailto:jclondono@teleantioquia.com.co" TargetMode="External"/><Relationship Id="rId39" Type="http://schemas.openxmlformats.org/officeDocument/2006/relationships/hyperlink" Target="mailto:jquintero@teleantioquia.com.co" TargetMode="External"/><Relationship Id="rId21" Type="http://schemas.openxmlformats.org/officeDocument/2006/relationships/hyperlink" Target="mailto:jorgegild@teleantioquia.com.co" TargetMode="External"/><Relationship Id="rId34" Type="http://schemas.openxmlformats.org/officeDocument/2006/relationships/hyperlink" Target="mailto:juanmurillo@teleantioquia.com.co" TargetMode="External"/><Relationship Id="rId42" Type="http://schemas.openxmlformats.org/officeDocument/2006/relationships/hyperlink" Target="mailto:carlossanchez@teleantioquia.com.co" TargetMode="External"/><Relationship Id="rId47" Type="http://schemas.openxmlformats.org/officeDocument/2006/relationships/hyperlink" Target="mailto:juanvilla@teleantioquia.com.co" TargetMode="External"/><Relationship Id="rId50" Type="http://schemas.openxmlformats.org/officeDocument/2006/relationships/hyperlink" Target="mailto:jmoreno@teleantioquia.com.co" TargetMode="External"/><Relationship Id="rId7" Type="http://schemas.openxmlformats.org/officeDocument/2006/relationships/hyperlink" Target="mailto:ayvasco@teleantioquia.com.co" TargetMode="External"/><Relationship Id="rId2" Type="http://schemas.openxmlformats.org/officeDocument/2006/relationships/hyperlink" Target="mailto:servproduccion@teleantioquia.com.co" TargetMode="External"/><Relationship Id="rId16" Type="http://schemas.openxmlformats.org/officeDocument/2006/relationships/hyperlink" Target="mailto:josecortes@teleantioquia.com.co" TargetMode="External"/><Relationship Id="rId29" Type="http://schemas.openxmlformats.org/officeDocument/2006/relationships/hyperlink" Target="mailto:gloriamesa@teleantioquia.com.co" TargetMode="External"/><Relationship Id="rId11" Type="http://schemas.openxmlformats.org/officeDocument/2006/relationships/hyperlink" Target="mailto:catehortua@teleantioquia.com.co" TargetMode="External"/><Relationship Id="rId24" Type="http://schemas.openxmlformats.org/officeDocument/2006/relationships/hyperlink" Target="mailto:ngonzalesz@teleantioquia.com.co" TargetMode="External"/><Relationship Id="rId32" Type="http://schemas.openxmlformats.org/officeDocument/2006/relationships/hyperlink" Target="mailto:fabiomunoz@teleantioquia.com.co" TargetMode="External"/><Relationship Id="rId37" Type="http://schemas.openxmlformats.org/officeDocument/2006/relationships/hyperlink" Target="mailto:jeisyanned@teleantioquia.com.co" TargetMode="External"/><Relationship Id="rId40" Type="http://schemas.openxmlformats.org/officeDocument/2006/relationships/hyperlink" Target="mailto:alfrinramirez@teleantioquia.com.co" TargetMode="External"/><Relationship Id="rId45" Type="http://schemas.openxmlformats.org/officeDocument/2006/relationships/hyperlink" Target="mailto:yamidtobon@teleantioquia.com.co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mailto:faranguren@teleantioquia.com.co" TargetMode="External"/><Relationship Id="rId10" Type="http://schemas.openxmlformats.org/officeDocument/2006/relationships/hyperlink" Target="mailto:nicolasarenas@teleantioquia.com.co" TargetMode="External"/><Relationship Id="rId19" Type="http://schemas.openxmlformats.org/officeDocument/2006/relationships/hyperlink" Target="mailto:carlosevans@teleantioquia.com.co" TargetMode="External"/><Relationship Id="rId31" Type="http://schemas.openxmlformats.org/officeDocument/2006/relationships/hyperlink" Target="mailto:alejandromunoz@teleantioquia.com.co" TargetMode="External"/><Relationship Id="rId44" Type="http://schemas.openxmlformats.org/officeDocument/2006/relationships/hyperlink" Target="mailto:juansosa@teleantioquia.com.co" TargetMode="External"/><Relationship Id="rId52" Type="http://schemas.openxmlformats.org/officeDocument/2006/relationships/hyperlink" Target="mailto:victorvargas@teleantioquia.com.co" TargetMode="External"/><Relationship Id="rId4" Type="http://schemas.openxmlformats.org/officeDocument/2006/relationships/hyperlink" Target="mailto:edparias@teleantioquia.com.co" TargetMode="External"/><Relationship Id="rId9" Type="http://schemas.openxmlformats.org/officeDocument/2006/relationships/hyperlink" Target="mailto:carenash@teleantioquia.com.co" TargetMode="External"/><Relationship Id="rId14" Type="http://schemas.openxmlformats.org/officeDocument/2006/relationships/hyperlink" Target="mailto:emirocano@teleantioquia.com.co" TargetMode="External"/><Relationship Id="rId22" Type="http://schemas.openxmlformats.org/officeDocument/2006/relationships/hyperlink" Target="mailto:ivangomez@teleantioquia.com.co" TargetMode="External"/><Relationship Id="rId27" Type="http://schemas.openxmlformats.org/officeDocument/2006/relationships/hyperlink" Target="mailto:hernanmarin@teleantioquia.com.co" TargetMode="External"/><Relationship Id="rId30" Type="http://schemas.openxmlformats.org/officeDocument/2006/relationships/hyperlink" Target="mailto:yeermanmesa@teleantioquia.com.co" TargetMode="External"/><Relationship Id="rId35" Type="http://schemas.openxmlformats.org/officeDocument/2006/relationships/hyperlink" Target="mailto:joseochoa@teleantioquia.com.co" TargetMode="External"/><Relationship Id="rId43" Type="http://schemas.openxmlformats.org/officeDocument/2006/relationships/hyperlink" Target="mailto:estebansosa@teleantioquia.com.co" TargetMode="External"/><Relationship Id="rId48" Type="http://schemas.openxmlformats.org/officeDocument/2006/relationships/hyperlink" Target="mailto:gerencia@teleantioquia.com.co" TargetMode="External"/><Relationship Id="rId8" Type="http://schemas.openxmlformats.org/officeDocument/2006/relationships/hyperlink" Target="mailto:josealvarez@teleantioquia.com.co" TargetMode="External"/><Relationship Id="rId51" Type="http://schemas.openxmlformats.org/officeDocument/2006/relationships/hyperlink" Target="mailto:ljsanchez@teleantioquia.com.co" TargetMode="External"/><Relationship Id="rId3" Type="http://schemas.openxmlformats.org/officeDocument/2006/relationships/hyperlink" Target="mailto:mcruiz@teleantioquia.com.co" TargetMode="External"/><Relationship Id="rId12" Type="http://schemas.openxmlformats.org/officeDocument/2006/relationships/hyperlink" Target="mailto:tbarrientos@teleantioquia.com.co" TargetMode="External"/><Relationship Id="rId17" Type="http://schemas.openxmlformats.org/officeDocument/2006/relationships/hyperlink" Target="mailto:carlosdaza@teleantioquia.com.co" TargetMode="External"/><Relationship Id="rId25" Type="http://schemas.openxmlformats.org/officeDocument/2006/relationships/hyperlink" Target="mailto:juanlondono@teleantioquia.com.co" TargetMode="External"/><Relationship Id="rId33" Type="http://schemas.openxmlformats.org/officeDocument/2006/relationships/hyperlink" Target="mailto:henrymunoz@teleantioquia.com.co" TargetMode="External"/><Relationship Id="rId38" Type="http://schemas.openxmlformats.org/officeDocument/2006/relationships/hyperlink" Target="mailto:johannpuerta@teleantioquia.com.co" TargetMode="External"/><Relationship Id="rId46" Type="http://schemas.openxmlformats.org/officeDocument/2006/relationships/hyperlink" Target="mailto:juantrujillo@teleantioquia.com.co" TargetMode="External"/><Relationship Id="rId20" Type="http://schemas.openxmlformats.org/officeDocument/2006/relationships/hyperlink" Target="mailto:lfgarcia@teleantioquia.com.co" TargetMode="External"/><Relationship Id="rId41" Type="http://schemas.openxmlformats.org/officeDocument/2006/relationships/hyperlink" Target="mailto:juandramirez@teleantioquia.com.co" TargetMode="External"/><Relationship Id="rId1" Type="http://schemas.openxmlformats.org/officeDocument/2006/relationships/hyperlink" Target="mailto:nomina@teleantioquia.com.co" TargetMode="External"/><Relationship Id="rId6" Type="http://schemas.openxmlformats.org/officeDocument/2006/relationships/hyperlink" Target="mailto:pquintana@teleantioquia.com" TargetMode="External"/><Relationship Id="rId15" Type="http://schemas.openxmlformats.org/officeDocument/2006/relationships/hyperlink" Target="mailto:contador@teleantioquia.com.co" TargetMode="External"/><Relationship Id="rId23" Type="http://schemas.openxmlformats.org/officeDocument/2006/relationships/hyperlink" Target="mailto:germangomez@teleantioquia.com.co" TargetMode="External"/><Relationship Id="rId28" Type="http://schemas.openxmlformats.org/officeDocument/2006/relationships/hyperlink" Target="mailto:hernanmejia@teleantioquia.com.co" TargetMode="External"/><Relationship Id="rId36" Type="http://schemas.openxmlformats.org/officeDocument/2006/relationships/hyperlink" Target="mailto:juanortiz@teleantioquia.com.co" TargetMode="External"/><Relationship Id="rId49" Type="http://schemas.openxmlformats.org/officeDocument/2006/relationships/hyperlink" Target="mailto:jglopez@teleantioquia.com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7"/>
  <sheetViews>
    <sheetView showGridLines="0" tabSelected="1" workbookViewId="0">
      <selection activeCell="A9" sqref="A9"/>
    </sheetView>
  </sheetViews>
  <sheetFormatPr baseColWidth="10" defaultRowHeight="15" x14ac:dyDescent="0.25"/>
  <cols>
    <col min="1" max="1" width="40.5703125" style="3" bestFit="1" customWidth="1"/>
    <col min="2" max="2" width="19.140625" style="3" customWidth="1"/>
    <col min="3" max="3" width="17.140625" style="6" customWidth="1"/>
    <col min="4" max="4" width="24.42578125" style="6" customWidth="1"/>
    <col min="5" max="5" width="23.140625" style="6" customWidth="1"/>
    <col min="6" max="6" width="43.7109375" style="3" customWidth="1"/>
    <col min="7" max="7" width="48.5703125" style="3" customWidth="1"/>
    <col min="8" max="8" width="13.5703125" customWidth="1"/>
    <col min="9" max="9" width="20.42578125" style="3" customWidth="1"/>
    <col min="10" max="10" width="44.28515625" style="3" customWidth="1"/>
    <col min="11" max="11" width="38.85546875" style="3" bestFit="1" customWidth="1"/>
    <col min="12" max="12" width="22.85546875" style="6" bestFit="1" customWidth="1"/>
    <col min="13" max="13" width="13.28515625" style="3" bestFit="1" customWidth="1"/>
    <col min="14" max="16384" width="11.42578125" style="3"/>
  </cols>
  <sheetData>
    <row r="1" spans="1:13" ht="23.25" x14ac:dyDescent="0.25">
      <c r="A1" s="28" t="s">
        <v>313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7"/>
    </row>
    <row r="2" spans="1:13" s="8" customFormat="1" ht="37.5" x14ac:dyDescent="0.25">
      <c r="A2" s="1" t="s">
        <v>314</v>
      </c>
      <c r="B2" s="1" t="s">
        <v>171</v>
      </c>
      <c r="C2" s="1" t="s">
        <v>171</v>
      </c>
      <c r="D2" s="1" t="s">
        <v>172</v>
      </c>
      <c r="E2" s="1" t="s">
        <v>312</v>
      </c>
      <c r="F2" s="1" t="s">
        <v>173</v>
      </c>
      <c r="G2" s="1" t="s">
        <v>174</v>
      </c>
      <c r="H2" s="10" t="s">
        <v>321</v>
      </c>
      <c r="I2" s="1" t="s">
        <v>315</v>
      </c>
      <c r="J2" s="1" t="s">
        <v>175</v>
      </c>
      <c r="K2" s="1" t="s">
        <v>176</v>
      </c>
      <c r="L2" s="1" t="s">
        <v>177</v>
      </c>
    </row>
    <row r="3" spans="1:13" s="22" customFormat="1" x14ac:dyDescent="0.25">
      <c r="A3" s="23" t="s">
        <v>453</v>
      </c>
      <c r="B3" s="23" t="s">
        <v>182</v>
      </c>
      <c r="C3" s="27" t="s">
        <v>182</v>
      </c>
      <c r="D3" s="27" t="s">
        <v>183</v>
      </c>
      <c r="E3" s="27" t="s">
        <v>348</v>
      </c>
      <c r="F3" s="23" t="s">
        <v>454</v>
      </c>
      <c r="G3" s="23" t="s">
        <v>455</v>
      </c>
      <c r="H3" s="11">
        <v>0.9</v>
      </c>
      <c r="I3" s="23" t="s">
        <v>192</v>
      </c>
      <c r="J3" s="23" t="s">
        <v>199</v>
      </c>
      <c r="K3" s="23" t="s">
        <v>456</v>
      </c>
      <c r="L3" s="5">
        <v>3569900</v>
      </c>
    </row>
    <row r="4" spans="1:13" x14ac:dyDescent="0.25">
      <c r="A4" s="14" t="s">
        <v>1</v>
      </c>
      <c r="B4" s="2" t="str">
        <f>UPPER(C4)</f>
        <v>COLOMBIA</v>
      </c>
      <c r="C4" s="4" t="s">
        <v>182</v>
      </c>
      <c r="D4" s="5" t="s">
        <v>183</v>
      </c>
      <c r="E4" s="5" t="s">
        <v>348</v>
      </c>
      <c r="F4" s="2" t="s">
        <v>264</v>
      </c>
      <c r="G4" s="2" t="s">
        <v>2</v>
      </c>
      <c r="H4" s="11">
        <v>7.3</v>
      </c>
      <c r="I4" s="9" t="s">
        <v>202</v>
      </c>
      <c r="J4" s="2" t="s">
        <v>199</v>
      </c>
      <c r="K4" s="2" t="s">
        <v>206</v>
      </c>
      <c r="L4" s="5">
        <v>3569900</v>
      </c>
    </row>
    <row r="5" spans="1:13" x14ac:dyDescent="0.25">
      <c r="A5" s="14" t="s">
        <v>3</v>
      </c>
      <c r="B5" s="2" t="str">
        <f>UPPER(C5)</f>
        <v>COLOMBIA</v>
      </c>
      <c r="C5" s="4" t="s">
        <v>182</v>
      </c>
      <c r="D5" s="5" t="s">
        <v>183</v>
      </c>
      <c r="E5" s="5" t="s">
        <v>433</v>
      </c>
      <c r="F5" s="2" t="s">
        <v>265</v>
      </c>
      <c r="G5" s="2" t="s">
        <v>4</v>
      </c>
      <c r="H5" s="11">
        <v>11.2</v>
      </c>
      <c r="I5" s="9" t="s">
        <v>192</v>
      </c>
      <c r="J5" s="2" t="s">
        <v>199</v>
      </c>
      <c r="K5" s="2" t="s">
        <v>207</v>
      </c>
      <c r="L5" s="5">
        <v>3569900</v>
      </c>
    </row>
    <row r="6" spans="1:13" x14ac:dyDescent="0.25">
      <c r="A6" s="14" t="s">
        <v>5</v>
      </c>
      <c r="B6" s="2" t="str">
        <f>UPPER(C6)</f>
        <v>COLOMBIA</v>
      </c>
      <c r="C6" s="4" t="s">
        <v>182</v>
      </c>
      <c r="D6" s="5" t="s">
        <v>183</v>
      </c>
      <c r="E6" s="5" t="s">
        <v>348</v>
      </c>
      <c r="F6" s="2" t="s">
        <v>266</v>
      </c>
      <c r="G6" s="2" t="s">
        <v>337</v>
      </c>
      <c r="H6" s="11">
        <v>11.2</v>
      </c>
      <c r="I6" s="9" t="s">
        <v>192</v>
      </c>
      <c r="J6" s="2" t="s">
        <v>327</v>
      </c>
      <c r="K6" s="2" t="s">
        <v>208</v>
      </c>
      <c r="L6" s="5">
        <v>3569900</v>
      </c>
    </row>
    <row r="7" spans="1:13" x14ac:dyDescent="0.25">
      <c r="A7" s="14" t="s">
        <v>6</v>
      </c>
      <c r="B7" s="2" t="str">
        <f>UPPER(C7)</f>
        <v>COLOMBIA</v>
      </c>
      <c r="C7" s="4" t="s">
        <v>182</v>
      </c>
      <c r="D7" s="5" t="s">
        <v>183</v>
      </c>
      <c r="E7" s="5" t="s">
        <v>348</v>
      </c>
      <c r="F7" s="2" t="s">
        <v>191</v>
      </c>
      <c r="G7" s="2" t="s">
        <v>7</v>
      </c>
      <c r="H7" s="11">
        <v>23.5</v>
      </c>
      <c r="I7" s="9" t="s">
        <v>203</v>
      </c>
      <c r="J7" s="2" t="s">
        <v>327</v>
      </c>
      <c r="K7" s="19" t="s">
        <v>389</v>
      </c>
      <c r="L7" s="5">
        <v>3569900</v>
      </c>
    </row>
    <row r="8" spans="1:13" x14ac:dyDescent="0.25">
      <c r="A8" s="14" t="s">
        <v>457</v>
      </c>
      <c r="B8" s="2" t="s">
        <v>182</v>
      </c>
      <c r="C8" s="4" t="s">
        <v>182</v>
      </c>
      <c r="D8" s="5" t="s">
        <v>183</v>
      </c>
      <c r="E8" s="5" t="s">
        <v>348</v>
      </c>
      <c r="F8" s="2" t="s">
        <v>458</v>
      </c>
      <c r="G8" s="2" t="s">
        <v>459</v>
      </c>
      <c r="H8" s="11">
        <v>1</v>
      </c>
      <c r="I8" s="9" t="s">
        <v>204</v>
      </c>
      <c r="J8" s="2" t="s">
        <v>201</v>
      </c>
      <c r="K8" s="24" t="s">
        <v>460</v>
      </c>
      <c r="L8" s="5">
        <v>3569900</v>
      </c>
    </row>
    <row r="9" spans="1:13" x14ac:dyDescent="0.25">
      <c r="A9" s="17" t="s">
        <v>322</v>
      </c>
      <c r="B9" s="2" t="str">
        <f>UPPER(C9)</f>
        <v>COLOMBIA</v>
      </c>
      <c r="C9" s="4" t="s">
        <v>182</v>
      </c>
      <c r="D9" s="16" t="s">
        <v>183</v>
      </c>
      <c r="E9" s="5" t="s">
        <v>348</v>
      </c>
      <c r="F9" s="14" t="s">
        <v>323</v>
      </c>
      <c r="G9" s="12" t="s">
        <v>11</v>
      </c>
      <c r="H9" s="13">
        <v>2.2000000000000002</v>
      </c>
      <c r="I9" s="2" t="s">
        <v>192</v>
      </c>
      <c r="J9" s="2" t="s">
        <v>200</v>
      </c>
      <c r="K9" s="2" t="s">
        <v>325</v>
      </c>
      <c r="L9" s="5">
        <v>3569900</v>
      </c>
    </row>
    <row r="10" spans="1:13" x14ac:dyDescent="0.25">
      <c r="A10" s="17" t="s">
        <v>461</v>
      </c>
      <c r="B10" s="2" t="s">
        <v>182</v>
      </c>
      <c r="C10" s="4" t="s">
        <v>182</v>
      </c>
      <c r="D10" s="16" t="s">
        <v>183</v>
      </c>
      <c r="E10" s="5" t="s">
        <v>348</v>
      </c>
      <c r="F10" s="14" t="s">
        <v>458</v>
      </c>
      <c r="G10" s="12" t="s">
        <v>462</v>
      </c>
      <c r="H10" s="13">
        <v>1</v>
      </c>
      <c r="I10" s="2" t="s">
        <v>204</v>
      </c>
      <c r="J10" s="2" t="s">
        <v>199</v>
      </c>
      <c r="K10" s="2" t="s">
        <v>463</v>
      </c>
      <c r="L10" s="5">
        <v>3569900</v>
      </c>
    </row>
    <row r="11" spans="1:13" x14ac:dyDescent="0.25">
      <c r="A11" s="14" t="s">
        <v>357</v>
      </c>
      <c r="B11" s="2" t="s">
        <v>182</v>
      </c>
      <c r="C11" s="4" t="s">
        <v>182</v>
      </c>
      <c r="D11" s="16" t="s">
        <v>183</v>
      </c>
      <c r="E11" s="16" t="s">
        <v>348</v>
      </c>
      <c r="F11" s="14" t="s">
        <v>323</v>
      </c>
      <c r="G11" s="2" t="s">
        <v>338</v>
      </c>
      <c r="H11" s="11">
        <v>1.6</v>
      </c>
      <c r="I11" s="9" t="s">
        <v>192</v>
      </c>
      <c r="J11" s="2" t="s">
        <v>200</v>
      </c>
      <c r="K11" s="18" t="s">
        <v>391</v>
      </c>
      <c r="L11" s="5">
        <v>3569900</v>
      </c>
    </row>
    <row r="12" spans="1:13" x14ac:dyDescent="0.25">
      <c r="A12" s="14" t="s">
        <v>12</v>
      </c>
      <c r="B12" s="2" t="str">
        <f>UPPER(C12)</f>
        <v>COLOMBIA</v>
      </c>
      <c r="C12" s="4" t="s">
        <v>182</v>
      </c>
      <c r="D12" s="16" t="s">
        <v>183</v>
      </c>
      <c r="E12" s="16" t="s">
        <v>434</v>
      </c>
      <c r="F12" s="14" t="s">
        <v>191</v>
      </c>
      <c r="G12" s="2" t="s">
        <v>7</v>
      </c>
      <c r="H12" s="25">
        <v>17.100000000000001</v>
      </c>
      <c r="I12" s="9" t="s">
        <v>203</v>
      </c>
      <c r="J12" s="2" t="s">
        <v>327</v>
      </c>
      <c r="K12" s="19" t="s">
        <v>390</v>
      </c>
      <c r="L12" s="5">
        <v>3569900</v>
      </c>
    </row>
    <row r="13" spans="1:13" x14ac:dyDescent="0.25">
      <c r="A13" s="14" t="s">
        <v>13</v>
      </c>
      <c r="B13" s="2" t="str">
        <f>UPPER(C13)</f>
        <v>COLOMBIA</v>
      </c>
      <c r="C13" s="4" t="s">
        <v>182</v>
      </c>
      <c r="D13" s="16" t="s">
        <v>183</v>
      </c>
      <c r="E13" s="16" t="s">
        <v>435</v>
      </c>
      <c r="F13" s="14" t="s">
        <v>267</v>
      </c>
      <c r="G13" s="2" t="s">
        <v>14</v>
      </c>
      <c r="H13" s="11">
        <v>15.4</v>
      </c>
      <c r="I13" s="9" t="s">
        <v>203</v>
      </c>
      <c r="J13" s="2" t="s">
        <v>327</v>
      </c>
      <c r="K13" s="2" t="s">
        <v>209</v>
      </c>
      <c r="L13" s="5">
        <v>3569900</v>
      </c>
    </row>
    <row r="14" spans="1:13" x14ac:dyDescent="0.25">
      <c r="A14" s="14" t="s">
        <v>358</v>
      </c>
      <c r="B14" s="2" t="s">
        <v>182</v>
      </c>
      <c r="C14" s="4" t="s">
        <v>182</v>
      </c>
      <c r="D14" s="16" t="s">
        <v>183</v>
      </c>
      <c r="E14" s="16" t="s">
        <v>348</v>
      </c>
      <c r="F14" s="14" t="s">
        <v>377</v>
      </c>
      <c r="G14" s="2" t="s">
        <v>359</v>
      </c>
      <c r="H14" s="11">
        <v>1.8</v>
      </c>
      <c r="I14" s="9" t="s">
        <v>203</v>
      </c>
      <c r="J14" s="2" t="s">
        <v>329</v>
      </c>
      <c r="K14" s="18" t="s">
        <v>392</v>
      </c>
      <c r="L14" s="5">
        <v>3569900</v>
      </c>
    </row>
    <row r="15" spans="1:13" x14ac:dyDescent="0.25">
      <c r="A15" s="14" t="s">
        <v>17</v>
      </c>
      <c r="B15" s="2" t="str">
        <f>UPPER(C15)</f>
        <v>COLOMBIA</v>
      </c>
      <c r="C15" s="4" t="s">
        <v>182</v>
      </c>
      <c r="D15" s="16" t="s">
        <v>183</v>
      </c>
      <c r="E15" s="5" t="s">
        <v>348</v>
      </c>
      <c r="F15" s="14" t="s">
        <v>316</v>
      </c>
      <c r="G15" s="2" t="s">
        <v>18</v>
      </c>
      <c r="H15" s="11">
        <v>7</v>
      </c>
      <c r="I15" s="9" t="s">
        <v>202</v>
      </c>
      <c r="J15" s="2" t="s">
        <v>327</v>
      </c>
      <c r="K15" s="2"/>
      <c r="L15" s="5">
        <v>3569900</v>
      </c>
    </row>
    <row r="16" spans="1:13" x14ac:dyDescent="0.25">
      <c r="A16" s="14" t="s">
        <v>19</v>
      </c>
      <c r="B16" s="2" t="str">
        <f>UPPER(C16)</f>
        <v>COLOMBIA</v>
      </c>
      <c r="C16" s="4" t="s">
        <v>182</v>
      </c>
      <c r="D16" s="16" t="s">
        <v>183</v>
      </c>
      <c r="E16" s="5" t="s">
        <v>348</v>
      </c>
      <c r="F16" s="14" t="s">
        <v>270</v>
      </c>
      <c r="G16" s="2" t="s">
        <v>20</v>
      </c>
      <c r="H16" s="25">
        <v>17.100000000000001</v>
      </c>
      <c r="I16" s="9" t="s">
        <v>203</v>
      </c>
      <c r="J16" s="2" t="s">
        <v>327</v>
      </c>
      <c r="K16" s="19" t="s">
        <v>393</v>
      </c>
      <c r="L16" s="5">
        <v>3569900</v>
      </c>
    </row>
    <row r="17" spans="1:12" x14ac:dyDescent="0.25">
      <c r="A17" s="14" t="s">
        <v>21</v>
      </c>
      <c r="B17" s="2" t="str">
        <f>UPPER(C17)</f>
        <v>COLOMBIA</v>
      </c>
      <c r="C17" s="4" t="s">
        <v>182</v>
      </c>
      <c r="D17" s="5" t="s">
        <v>183</v>
      </c>
      <c r="E17" s="5" t="s">
        <v>436</v>
      </c>
      <c r="F17" s="2" t="s">
        <v>269</v>
      </c>
      <c r="G17" s="2" t="s">
        <v>341</v>
      </c>
      <c r="H17" s="25">
        <v>4.1100000000000003</v>
      </c>
      <c r="I17" s="9" t="s">
        <v>204</v>
      </c>
      <c r="J17" s="2" t="s">
        <v>201</v>
      </c>
      <c r="K17" s="2" t="s">
        <v>210</v>
      </c>
      <c r="L17" s="5">
        <v>3569900</v>
      </c>
    </row>
    <row r="18" spans="1:12" x14ac:dyDescent="0.25">
      <c r="A18" s="14" t="s">
        <v>22</v>
      </c>
      <c r="B18" s="2" t="str">
        <f>UPPER(C18)</f>
        <v>COLOMBIA</v>
      </c>
      <c r="C18" s="4" t="s">
        <v>182</v>
      </c>
      <c r="D18" s="5" t="s">
        <v>429</v>
      </c>
      <c r="E18" s="5" t="s">
        <v>437</v>
      </c>
      <c r="F18" s="2" t="s">
        <v>271</v>
      </c>
      <c r="G18" s="2" t="s">
        <v>23</v>
      </c>
      <c r="H18" s="11">
        <v>11.2</v>
      </c>
      <c r="I18" s="9" t="s">
        <v>192</v>
      </c>
      <c r="J18" s="2" t="s">
        <v>199</v>
      </c>
      <c r="K18" s="2" t="s">
        <v>211</v>
      </c>
      <c r="L18" s="5">
        <v>3569900</v>
      </c>
    </row>
    <row r="19" spans="1:12" x14ac:dyDescent="0.25">
      <c r="A19" s="14" t="s">
        <v>360</v>
      </c>
      <c r="B19" s="2" t="s">
        <v>182</v>
      </c>
      <c r="C19" s="4" t="s">
        <v>182</v>
      </c>
      <c r="D19" s="16" t="s">
        <v>183</v>
      </c>
      <c r="E19" s="16" t="s">
        <v>464</v>
      </c>
      <c r="F19" s="14" t="s">
        <v>378</v>
      </c>
      <c r="G19" s="2" t="s">
        <v>361</v>
      </c>
      <c r="H19" s="25">
        <v>1.1000000000000001</v>
      </c>
      <c r="I19" s="9" t="s">
        <v>192</v>
      </c>
      <c r="J19" s="2" t="s">
        <v>329</v>
      </c>
      <c r="K19" s="18" t="s">
        <v>394</v>
      </c>
      <c r="L19" s="5">
        <v>3569900</v>
      </c>
    </row>
    <row r="20" spans="1:12" x14ac:dyDescent="0.25">
      <c r="A20" s="14" t="s">
        <v>25</v>
      </c>
      <c r="B20" s="2" t="str">
        <f>UPPER(C20)</f>
        <v>COLOMBIA</v>
      </c>
      <c r="C20" s="4" t="s">
        <v>182</v>
      </c>
      <c r="D20" s="5" t="s">
        <v>183</v>
      </c>
      <c r="E20" s="5" t="s">
        <v>380</v>
      </c>
      <c r="F20" s="2" t="s">
        <v>191</v>
      </c>
      <c r="G20" s="2" t="s">
        <v>26</v>
      </c>
      <c r="H20" s="11">
        <v>13.1</v>
      </c>
      <c r="I20" s="9" t="s">
        <v>203</v>
      </c>
      <c r="J20" s="2" t="s">
        <v>327</v>
      </c>
      <c r="K20" s="18" t="s">
        <v>395</v>
      </c>
      <c r="L20" s="5">
        <v>3569900</v>
      </c>
    </row>
    <row r="21" spans="1:12" x14ac:dyDescent="0.25">
      <c r="A21" s="14" t="s">
        <v>27</v>
      </c>
      <c r="B21" s="2" t="str">
        <f>UPPER(C21)</f>
        <v>COLOMBIA</v>
      </c>
      <c r="C21" s="4" t="s">
        <v>182</v>
      </c>
      <c r="D21" s="5" t="s">
        <v>183</v>
      </c>
      <c r="E21" s="5" t="s">
        <v>348</v>
      </c>
      <c r="F21" s="2" t="s">
        <v>272</v>
      </c>
      <c r="G21" s="2" t="s">
        <v>7</v>
      </c>
      <c r="H21" s="11">
        <v>7</v>
      </c>
      <c r="I21" s="9" t="s">
        <v>203</v>
      </c>
      <c r="J21" s="2" t="s">
        <v>327</v>
      </c>
      <c r="K21" s="2"/>
      <c r="L21" s="5">
        <v>3569900</v>
      </c>
    </row>
    <row r="22" spans="1:12" x14ac:dyDescent="0.25">
      <c r="A22" s="14" t="s">
        <v>362</v>
      </c>
      <c r="B22" s="2" t="s">
        <v>182</v>
      </c>
      <c r="C22" s="4" t="s">
        <v>182</v>
      </c>
      <c r="D22" s="16" t="s">
        <v>183</v>
      </c>
      <c r="E22" s="16" t="s">
        <v>348</v>
      </c>
      <c r="F22" s="14" t="s">
        <v>379</v>
      </c>
      <c r="G22" s="2" t="s">
        <v>363</v>
      </c>
      <c r="H22" s="11">
        <v>2</v>
      </c>
      <c r="I22" s="9" t="s">
        <v>192</v>
      </c>
      <c r="J22" s="2" t="s">
        <v>329</v>
      </c>
      <c r="K22" s="18" t="s">
        <v>396</v>
      </c>
      <c r="L22" s="5">
        <v>3569900</v>
      </c>
    </row>
    <row r="23" spans="1:12" x14ac:dyDescent="0.25">
      <c r="A23" s="14" t="s">
        <v>28</v>
      </c>
      <c r="B23" s="2" t="str">
        <f>UPPER(C23)</f>
        <v>COLOMBIA</v>
      </c>
      <c r="C23" s="4" t="s">
        <v>182</v>
      </c>
      <c r="D23" s="5" t="s">
        <v>183</v>
      </c>
      <c r="E23" s="5" t="s">
        <v>184</v>
      </c>
      <c r="F23" s="2" t="s">
        <v>273</v>
      </c>
      <c r="G23" s="2" t="s">
        <v>29</v>
      </c>
      <c r="H23" s="11">
        <v>9.8000000000000007</v>
      </c>
      <c r="I23" s="9" t="s">
        <v>205</v>
      </c>
      <c r="J23" s="2" t="s">
        <v>327</v>
      </c>
      <c r="K23" s="2" t="s">
        <v>212</v>
      </c>
      <c r="L23" s="5">
        <v>3569900</v>
      </c>
    </row>
    <row r="24" spans="1:12" x14ac:dyDescent="0.25">
      <c r="A24" s="14" t="s">
        <v>30</v>
      </c>
      <c r="B24" s="2" t="str">
        <f t="shared" ref="B24:B27" si="0">UPPER(C24)</f>
        <v>COLOMBIA</v>
      </c>
      <c r="C24" s="4" t="s">
        <v>182</v>
      </c>
      <c r="D24" s="5" t="s">
        <v>183</v>
      </c>
      <c r="E24" s="5" t="s">
        <v>348</v>
      </c>
      <c r="F24" s="2" t="s">
        <v>191</v>
      </c>
      <c r="G24" s="2" t="s">
        <v>26</v>
      </c>
      <c r="H24" s="25">
        <v>9.11</v>
      </c>
      <c r="I24" s="9" t="s">
        <v>203</v>
      </c>
      <c r="J24" s="2" t="s">
        <v>327</v>
      </c>
      <c r="K24" s="2"/>
      <c r="L24" s="5">
        <v>3569900</v>
      </c>
    </row>
    <row r="25" spans="1:12" x14ac:dyDescent="0.25">
      <c r="A25" s="14" t="s">
        <v>31</v>
      </c>
      <c r="B25" s="2" t="str">
        <f t="shared" si="0"/>
        <v>COLOMBIA</v>
      </c>
      <c r="C25" s="4" t="s">
        <v>182</v>
      </c>
      <c r="D25" s="5" t="s">
        <v>183</v>
      </c>
      <c r="E25" s="5" t="s">
        <v>348</v>
      </c>
      <c r="F25" s="2" t="s">
        <v>274</v>
      </c>
      <c r="G25" s="2" t="s">
        <v>32</v>
      </c>
      <c r="H25" s="11">
        <v>15.4</v>
      </c>
      <c r="I25" s="9" t="s">
        <v>203</v>
      </c>
      <c r="J25" s="2" t="s">
        <v>327</v>
      </c>
      <c r="K25" s="19" t="s">
        <v>397</v>
      </c>
      <c r="L25" s="5">
        <v>3569900</v>
      </c>
    </row>
    <row r="26" spans="1:12" x14ac:dyDescent="0.25">
      <c r="A26" s="14" t="s">
        <v>33</v>
      </c>
      <c r="B26" s="2" t="str">
        <f t="shared" si="0"/>
        <v>COLOMBIA</v>
      </c>
      <c r="C26" s="4" t="s">
        <v>182</v>
      </c>
      <c r="D26" s="5" t="s">
        <v>183</v>
      </c>
      <c r="E26" s="5" t="s">
        <v>348</v>
      </c>
      <c r="F26" s="2" t="s">
        <v>275</v>
      </c>
      <c r="G26" s="2" t="s">
        <v>34</v>
      </c>
      <c r="H26" s="25">
        <v>17.100000000000001</v>
      </c>
      <c r="I26" s="9" t="s">
        <v>203</v>
      </c>
      <c r="J26" s="2" t="s">
        <v>327</v>
      </c>
      <c r="K26" s="19" t="s">
        <v>398</v>
      </c>
      <c r="L26" s="5">
        <v>3569900</v>
      </c>
    </row>
    <row r="27" spans="1:12" x14ac:dyDescent="0.25">
      <c r="A27" s="14" t="s">
        <v>35</v>
      </c>
      <c r="B27" s="2" t="str">
        <f t="shared" si="0"/>
        <v>COLOMBIA</v>
      </c>
      <c r="C27" s="4" t="s">
        <v>182</v>
      </c>
      <c r="D27" s="5" t="s">
        <v>183</v>
      </c>
      <c r="E27" s="5" t="s">
        <v>348</v>
      </c>
      <c r="F27" s="2" t="s">
        <v>276</v>
      </c>
      <c r="G27" s="2" t="s">
        <v>36</v>
      </c>
      <c r="H27" s="11">
        <v>11.2</v>
      </c>
      <c r="I27" s="9" t="s">
        <v>202</v>
      </c>
      <c r="J27" s="2" t="s">
        <v>329</v>
      </c>
      <c r="K27" s="2" t="s">
        <v>213</v>
      </c>
      <c r="L27" s="5">
        <v>3569900</v>
      </c>
    </row>
    <row r="28" spans="1:12" x14ac:dyDescent="0.25">
      <c r="A28" s="14" t="s">
        <v>37</v>
      </c>
      <c r="B28" s="2" t="str">
        <f>UPPER(C28)</f>
        <v>COLOMBIA</v>
      </c>
      <c r="C28" s="4" t="s">
        <v>182</v>
      </c>
      <c r="D28" s="5" t="s">
        <v>183</v>
      </c>
      <c r="E28" s="5" t="s">
        <v>348</v>
      </c>
      <c r="F28" s="2" t="s">
        <v>277</v>
      </c>
      <c r="G28" s="2" t="s">
        <v>38</v>
      </c>
      <c r="H28" s="25">
        <v>17.100000000000001</v>
      </c>
      <c r="I28" s="9" t="s">
        <v>202</v>
      </c>
      <c r="J28" s="2" t="s">
        <v>327</v>
      </c>
      <c r="K28" s="19" t="s">
        <v>400</v>
      </c>
      <c r="L28" s="5">
        <v>3569900</v>
      </c>
    </row>
    <row r="29" spans="1:12" x14ac:dyDescent="0.25">
      <c r="A29" s="14" t="s">
        <v>39</v>
      </c>
      <c r="B29" s="2" t="str">
        <f>UPPER(C29)</f>
        <v>COLOMBIA</v>
      </c>
      <c r="C29" s="4" t="s">
        <v>182</v>
      </c>
      <c r="D29" s="5" t="s">
        <v>183</v>
      </c>
      <c r="E29" s="5" t="s">
        <v>348</v>
      </c>
      <c r="F29" s="2" t="s">
        <v>278</v>
      </c>
      <c r="G29" s="2" t="s">
        <v>40</v>
      </c>
      <c r="H29" s="11">
        <v>11.2</v>
      </c>
      <c r="I29" s="9" t="s">
        <v>203</v>
      </c>
      <c r="J29" s="2" t="s">
        <v>199</v>
      </c>
      <c r="K29" s="2" t="s">
        <v>214</v>
      </c>
      <c r="L29" s="5">
        <v>3569900</v>
      </c>
    </row>
    <row r="30" spans="1:12" x14ac:dyDescent="0.25">
      <c r="A30" s="14" t="s">
        <v>41</v>
      </c>
      <c r="B30" s="2" t="str">
        <f>UPPER(C30)</f>
        <v>COLOMBIA</v>
      </c>
      <c r="C30" s="4" t="s">
        <v>182</v>
      </c>
      <c r="D30" s="5" t="s">
        <v>183</v>
      </c>
      <c r="E30" s="5" t="s">
        <v>348</v>
      </c>
      <c r="F30" s="2" t="s">
        <v>269</v>
      </c>
      <c r="G30" s="2" t="s">
        <v>42</v>
      </c>
      <c r="H30" s="11">
        <v>8.9</v>
      </c>
      <c r="I30" s="9" t="s">
        <v>192</v>
      </c>
      <c r="J30" s="2" t="s">
        <v>328</v>
      </c>
      <c r="K30" s="2" t="s">
        <v>215</v>
      </c>
      <c r="L30" s="5">
        <v>3569900</v>
      </c>
    </row>
    <row r="31" spans="1:12" x14ac:dyDescent="0.25">
      <c r="A31" s="14" t="s">
        <v>465</v>
      </c>
      <c r="B31" s="2" t="s">
        <v>182</v>
      </c>
      <c r="C31" s="4" t="s">
        <v>182</v>
      </c>
      <c r="D31" s="5" t="s">
        <v>183</v>
      </c>
      <c r="E31" s="5" t="s">
        <v>348</v>
      </c>
      <c r="F31" s="2" t="s">
        <v>466</v>
      </c>
      <c r="G31" s="2" t="s">
        <v>467</v>
      </c>
      <c r="H31" s="11">
        <v>1</v>
      </c>
      <c r="I31" s="9" t="s">
        <v>204</v>
      </c>
      <c r="J31" s="2" t="s">
        <v>328</v>
      </c>
      <c r="K31" s="26" t="s">
        <v>468</v>
      </c>
      <c r="L31" s="5">
        <v>3569900</v>
      </c>
    </row>
    <row r="32" spans="1:12" x14ac:dyDescent="0.25">
      <c r="A32" s="14" t="s">
        <v>43</v>
      </c>
      <c r="B32" s="2" t="str">
        <f>UPPER(C32)</f>
        <v>COLOMBIA</v>
      </c>
      <c r="C32" s="4" t="s">
        <v>182</v>
      </c>
      <c r="D32" s="5" t="s">
        <v>183</v>
      </c>
      <c r="E32" s="5" t="s">
        <v>348</v>
      </c>
      <c r="F32" s="2" t="s">
        <v>279</v>
      </c>
      <c r="G32" s="2" t="s">
        <v>7</v>
      </c>
      <c r="H32" s="11">
        <v>26</v>
      </c>
      <c r="I32" s="9" t="s">
        <v>203</v>
      </c>
      <c r="J32" s="2" t="s">
        <v>327</v>
      </c>
      <c r="K32" s="19" t="s">
        <v>399</v>
      </c>
      <c r="L32" s="5">
        <v>3569900</v>
      </c>
    </row>
    <row r="33" spans="1:12" x14ac:dyDescent="0.25">
      <c r="A33" s="14" t="s">
        <v>44</v>
      </c>
      <c r="B33" s="2" t="str">
        <f>UPPER(C33)</f>
        <v>COLOMBIA</v>
      </c>
      <c r="C33" s="4" t="s">
        <v>182</v>
      </c>
      <c r="D33" s="5" t="s">
        <v>183</v>
      </c>
      <c r="E33" s="5" t="s">
        <v>348</v>
      </c>
      <c r="F33" s="2" t="s">
        <v>268</v>
      </c>
      <c r="G33" s="2" t="s">
        <v>14</v>
      </c>
      <c r="H33" s="11">
        <v>7</v>
      </c>
      <c r="I33" s="9" t="s">
        <v>203</v>
      </c>
      <c r="J33" s="2" t="s">
        <v>327</v>
      </c>
      <c r="K33" s="2" t="s">
        <v>254</v>
      </c>
      <c r="L33" s="5">
        <v>3569900</v>
      </c>
    </row>
    <row r="34" spans="1:12" x14ac:dyDescent="0.25">
      <c r="A34" s="14" t="s">
        <v>45</v>
      </c>
      <c r="B34" s="2" t="str">
        <f>UPPER(C34)</f>
        <v>COLOMBIA</v>
      </c>
      <c r="C34" s="4" t="s">
        <v>182</v>
      </c>
      <c r="D34" s="5" t="s">
        <v>183</v>
      </c>
      <c r="E34" s="5" t="s">
        <v>348</v>
      </c>
      <c r="F34" s="2" t="s">
        <v>280</v>
      </c>
      <c r="G34" s="2" t="s">
        <v>46</v>
      </c>
      <c r="H34" s="11">
        <v>14.2</v>
      </c>
      <c r="I34" s="9" t="s">
        <v>192</v>
      </c>
      <c r="J34" s="2" t="s">
        <v>327</v>
      </c>
      <c r="K34" s="2" t="s">
        <v>255</v>
      </c>
      <c r="L34" s="5">
        <v>3569900</v>
      </c>
    </row>
    <row r="35" spans="1:12" x14ac:dyDescent="0.25">
      <c r="A35" s="14" t="s">
        <v>47</v>
      </c>
      <c r="B35" s="2" t="str">
        <f>UPPER(C35)</f>
        <v>COLOMBIA</v>
      </c>
      <c r="C35" s="4" t="s">
        <v>182</v>
      </c>
      <c r="D35" s="5" t="s">
        <v>183</v>
      </c>
      <c r="E35" s="5" t="s">
        <v>380</v>
      </c>
      <c r="F35" s="2" t="s">
        <v>281</v>
      </c>
      <c r="G35" s="2" t="s">
        <v>48</v>
      </c>
      <c r="H35" s="25">
        <v>9.11</v>
      </c>
      <c r="I35" s="9" t="s">
        <v>205</v>
      </c>
      <c r="J35" s="2" t="s">
        <v>328</v>
      </c>
      <c r="K35" s="2" t="s">
        <v>216</v>
      </c>
      <c r="L35" s="5">
        <v>3569900</v>
      </c>
    </row>
    <row r="36" spans="1:12" x14ac:dyDescent="0.25">
      <c r="A36" s="14" t="s">
        <v>49</v>
      </c>
      <c r="B36" s="2" t="str">
        <f>UPPER(C36)</f>
        <v>COLOMBIA</v>
      </c>
      <c r="C36" s="4" t="s">
        <v>182</v>
      </c>
      <c r="D36" s="5" t="s">
        <v>183</v>
      </c>
      <c r="E36" s="5" t="s">
        <v>348</v>
      </c>
      <c r="F36" s="2" t="s">
        <v>191</v>
      </c>
      <c r="G36" s="2" t="s">
        <v>18</v>
      </c>
      <c r="H36" s="11">
        <v>6</v>
      </c>
      <c r="I36" s="9" t="s">
        <v>202</v>
      </c>
      <c r="J36" s="2" t="s">
        <v>327</v>
      </c>
      <c r="K36" s="2"/>
      <c r="L36" s="5">
        <v>3569900</v>
      </c>
    </row>
    <row r="37" spans="1:12" x14ac:dyDescent="0.25">
      <c r="A37" s="14" t="s">
        <v>364</v>
      </c>
      <c r="B37" s="2" t="s">
        <v>182</v>
      </c>
      <c r="C37" s="4" t="s">
        <v>182</v>
      </c>
      <c r="D37" s="16" t="s">
        <v>381</v>
      </c>
      <c r="E37" s="16" t="s">
        <v>469</v>
      </c>
      <c r="F37" s="14" t="s">
        <v>382</v>
      </c>
      <c r="G37" s="2" t="s">
        <v>365</v>
      </c>
      <c r="H37" s="25">
        <v>1.1000000000000001</v>
      </c>
      <c r="I37" s="9" t="s">
        <v>192</v>
      </c>
      <c r="J37" s="2" t="s">
        <v>356</v>
      </c>
      <c r="K37" s="18" t="s">
        <v>401</v>
      </c>
      <c r="L37" s="5">
        <v>3569900</v>
      </c>
    </row>
    <row r="38" spans="1:12" x14ac:dyDescent="0.25">
      <c r="A38" s="14" t="s">
        <v>50</v>
      </c>
      <c r="B38" s="2" t="str">
        <f>UPPER(C38)</f>
        <v>COLOMBIA</v>
      </c>
      <c r="C38" s="4" t="s">
        <v>182</v>
      </c>
      <c r="D38" s="5" t="s">
        <v>183</v>
      </c>
      <c r="E38" s="5" t="s">
        <v>348</v>
      </c>
      <c r="F38" s="2" t="s">
        <v>269</v>
      </c>
      <c r="G38" s="2" t="s">
        <v>51</v>
      </c>
      <c r="H38" s="11">
        <v>7</v>
      </c>
      <c r="I38" s="9" t="s">
        <v>203</v>
      </c>
      <c r="J38" s="2" t="s">
        <v>327</v>
      </c>
      <c r="K38" s="2" t="s">
        <v>256</v>
      </c>
      <c r="L38" s="5">
        <v>3569900</v>
      </c>
    </row>
    <row r="39" spans="1:12" x14ac:dyDescent="0.25">
      <c r="A39" s="14" t="s">
        <v>52</v>
      </c>
      <c r="B39" s="2" t="str">
        <f>UPPER(C39)</f>
        <v>COLOMBIA</v>
      </c>
      <c r="C39" s="4" t="s">
        <v>182</v>
      </c>
      <c r="D39" s="5" t="s">
        <v>430</v>
      </c>
      <c r="E39" s="5" t="s">
        <v>438</v>
      </c>
      <c r="F39" s="2" t="s">
        <v>190</v>
      </c>
      <c r="G39" s="2" t="s">
        <v>18</v>
      </c>
      <c r="H39" s="11">
        <v>7.6</v>
      </c>
      <c r="I39" s="9" t="s">
        <v>202</v>
      </c>
      <c r="J39" s="2" t="s">
        <v>327</v>
      </c>
      <c r="K39" s="18" t="s">
        <v>402</v>
      </c>
      <c r="L39" s="5">
        <v>3569900</v>
      </c>
    </row>
    <row r="40" spans="1:12" x14ac:dyDescent="0.25">
      <c r="A40" s="14" t="s">
        <v>53</v>
      </c>
      <c r="B40" s="2" t="str">
        <f t="shared" ref="B40:B43" si="1">UPPER(C40)</f>
        <v>COLOMBIA</v>
      </c>
      <c r="C40" s="4" t="s">
        <v>182</v>
      </c>
      <c r="D40" s="5" t="s">
        <v>183</v>
      </c>
      <c r="E40" s="5" t="s">
        <v>348</v>
      </c>
      <c r="F40" s="2" t="s">
        <v>282</v>
      </c>
      <c r="G40" s="2" t="s">
        <v>54</v>
      </c>
      <c r="H40" s="11">
        <v>13.1</v>
      </c>
      <c r="I40" s="9" t="s">
        <v>192</v>
      </c>
      <c r="J40" s="2" t="s">
        <v>328</v>
      </c>
      <c r="K40" s="2" t="s">
        <v>217</v>
      </c>
      <c r="L40" s="5">
        <v>3569900</v>
      </c>
    </row>
    <row r="41" spans="1:12" x14ac:dyDescent="0.25">
      <c r="A41" s="14" t="s">
        <v>55</v>
      </c>
      <c r="B41" s="2" t="str">
        <f t="shared" si="1"/>
        <v>COLOMBIA</v>
      </c>
      <c r="C41" s="4" t="s">
        <v>182</v>
      </c>
      <c r="D41" s="5" t="s">
        <v>183</v>
      </c>
      <c r="E41" s="5" t="s">
        <v>184</v>
      </c>
      <c r="F41" s="2" t="s">
        <v>278</v>
      </c>
      <c r="G41" s="2" t="s">
        <v>0</v>
      </c>
      <c r="H41" s="11">
        <v>15.4</v>
      </c>
      <c r="I41" s="9" t="s">
        <v>202</v>
      </c>
      <c r="J41" s="2" t="s">
        <v>329</v>
      </c>
      <c r="K41" s="2" t="s">
        <v>218</v>
      </c>
      <c r="L41" s="5">
        <v>3569900</v>
      </c>
    </row>
    <row r="42" spans="1:12" x14ac:dyDescent="0.25">
      <c r="A42" s="14" t="s">
        <v>56</v>
      </c>
      <c r="B42" s="2" t="str">
        <f t="shared" si="1"/>
        <v>COLOMBIA</v>
      </c>
      <c r="C42" s="4" t="s">
        <v>182</v>
      </c>
      <c r="D42" s="5" t="s">
        <v>183</v>
      </c>
      <c r="E42" s="5" t="s">
        <v>348</v>
      </c>
      <c r="F42" s="2" t="s">
        <v>266</v>
      </c>
      <c r="G42" s="2" t="s">
        <v>57</v>
      </c>
      <c r="H42" s="11">
        <v>11.2</v>
      </c>
      <c r="I42" s="9" t="s">
        <v>192</v>
      </c>
      <c r="J42" s="2" t="s">
        <v>327</v>
      </c>
      <c r="K42" s="2" t="s">
        <v>219</v>
      </c>
      <c r="L42" s="5">
        <v>3569900</v>
      </c>
    </row>
    <row r="43" spans="1:12" x14ac:dyDescent="0.25">
      <c r="A43" s="14" t="s">
        <v>58</v>
      </c>
      <c r="B43" s="2" t="str">
        <f t="shared" si="1"/>
        <v>COLOMBIA</v>
      </c>
      <c r="C43" s="4" t="s">
        <v>182</v>
      </c>
      <c r="D43" s="5" t="s">
        <v>183</v>
      </c>
      <c r="E43" s="5" t="s">
        <v>348</v>
      </c>
      <c r="F43" s="2" t="s">
        <v>283</v>
      </c>
      <c r="G43" s="2" t="s">
        <v>7</v>
      </c>
      <c r="H43" s="11">
        <v>7</v>
      </c>
      <c r="I43" s="9" t="s">
        <v>203</v>
      </c>
      <c r="J43" s="2" t="s">
        <v>327</v>
      </c>
      <c r="K43" s="18" t="s">
        <v>403</v>
      </c>
      <c r="L43" s="5">
        <v>3569900</v>
      </c>
    </row>
    <row r="44" spans="1:12" x14ac:dyDescent="0.25">
      <c r="A44" s="14" t="s">
        <v>59</v>
      </c>
      <c r="B44" s="2" t="str">
        <f>UPPER(C44)</f>
        <v>COLOMBIA</v>
      </c>
      <c r="C44" s="4" t="s">
        <v>182</v>
      </c>
      <c r="D44" s="16" t="s">
        <v>183</v>
      </c>
      <c r="E44" s="5" t="s">
        <v>348</v>
      </c>
      <c r="F44" s="14" t="s">
        <v>191</v>
      </c>
      <c r="G44" s="2" t="s">
        <v>7</v>
      </c>
      <c r="H44" s="11">
        <v>28.9</v>
      </c>
      <c r="I44" s="9" t="s">
        <v>203</v>
      </c>
      <c r="J44" s="2" t="s">
        <v>327</v>
      </c>
      <c r="K44" s="18" t="s">
        <v>404</v>
      </c>
      <c r="L44" s="5">
        <v>3569900</v>
      </c>
    </row>
    <row r="45" spans="1:12" x14ac:dyDescent="0.25">
      <c r="A45" s="14" t="s">
        <v>366</v>
      </c>
      <c r="B45" s="2" t="s">
        <v>182</v>
      </c>
      <c r="C45" s="4" t="s">
        <v>182</v>
      </c>
      <c r="D45" s="16" t="s">
        <v>183</v>
      </c>
      <c r="E45" s="16" t="s">
        <v>348</v>
      </c>
      <c r="F45" s="14" t="s">
        <v>189</v>
      </c>
      <c r="G45" s="2" t="s">
        <v>367</v>
      </c>
      <c r="H45" s="11">
        <v>1.9</v>
      </c>
      <c r="I45" s="9" t="s">
        <v>203</v>
      </c>
      <c r="J45" s="2" t="s">
        <v>327</v>
      </c>
      <c r="K45" s="14"/>
      <c r="L45" s="5">
        <v>3569900</v>
      </c>
    </row>
    <row r="46" spans="1:12" x14ac:dyDescent="0.25">
      <c r="A46" s="14" t="s">
        <v>368</v>
      </c>
      <c r="B46" s="2" t="s">
        <v>182</v>
      </c>
      <c r="C46" s="4" t="s">
        <v>182</v>
      </c>
      <c r="D46" s="16" t="s">
        <v>183</v>
      </c>
      <c r="E46" s="16"/>
      <c r="F46" s="14" t="s">
        <v>383</v>
      </c>
      <c r="G46" s="2" t="s">
        <v>369</v>
      </c>
      <c r="H46" s="11">
        <v>9.1</v>
      </c>
      <c r="I46" s="9" t="s">
        <v>203</v>
      </c>
      <c r="J46" s="2" t="s">
        <v>328</v>
      </c>
      <c r="K46" s="18" t="s">
        <v>405</v>
      </c>
      <c r="L46" s="5">
        <v>3569900</v>
      </c>
    </row>
    <row r="47" spans="1:12" x14ac:dyDescent="0.25">
      <c r="A47" s="14" t="s">
        <v>61</v>
      </c>
      <c r="B47" s="2" t="str">
        <f>UPPER(C47)</f>
        <v>COLOMBIA</v>
      </c>
      <c r="C47" s="4" t="s">
        <v>182</v>
      </c>
      <c r="D47" s="16" t="s">
        <v>183</v>
      </c>
      <c r="E47" s="5" t="s">
        <v>348</v>
      </c>
      <c r="F47" s="14" t="s">
        <v>284</v>
      </c>
      <c r="G47" s="2" t="s">
        <v>62</v>
      </c>
      <c r="H47" s="25">
        <v>1.1100000000000001</v>
      </c>
      <c r="I47" s="9" t="s">
        <v>205</v>
      </c>
      <c r="J47" s="2" t="s">
        <v>327</v>
      </c>
      <c r="K47" s="2" t="s">
        <v>220</v>
      </c>
      <c r="L47" s="5">
        <v>3569900</v>
      </c>
    </row>
    <row r="48" spans="1:12" x14ac:dyDescent="0.25">
      <c r="A48" s="14" t="s">
        <v>63</v>
      </c>
      <c r="B48" s="2" t="str">
        <f>UPPER(C48)</f>
        <v>COLOMBIA</v>
      </c>
      <c r="C48" s="4" t="s">
        <v>182</v>
      </c>
      <c r="D48" s="16" t="s">
        <v>183</v>
      </c>
      <c r="E48" s="16" t="s">
        <v>439</v>
      </c>
      <c r="F48" s="14" t="s">
        <v>191</v>
      </c>
      <c r="G48" s="2" t="s">
        <v>51</v>
      </c>
      <c r="H48" s="11">
        <v>7</v>
      </c>
      <c r="I48" s="9" t="s">
        <v>203</v>
      </c>
      <c r="J48" s="2" t="s">
        <v>327</v>
      </c>
      <c r="K48" s="2" t="s">
        <v>256</v>
      </c>
      <c r="L48" s="5">
        <v>3569900</v>
      </c>
    </row>
    <row r="49" spans="1:12" x14ac:dyDescent="0.25">
      <c r="A49" s="14" t="s">
        <v>65</v>
      </c>
      <c r="B49" s="2" t="str">
        <f t="shared" ref="B49:B55" si="2">UPPER(C49)</f>
        <v>COLOMBIA</v>
      </c>
      <c r="C49" s="4" t="s">
        <v>182</v>
      </c>
      <c r="D49" s="16" t="s">
        <v>183</v>
      </c>
      <c r="E49" s="5" t="s">
        <v>348</v>
      </c>
      <c r="F49" s="14" t="s">
        <v>273</v>
      </c>
      <c r="G49" s="2" t="s">
        <v>66</v>
      </c>
      <c r="H49" s="11">
        <v>27.9</v>
      </c>
      <c r="I49" s="9" t="s">
        <v>205</v>
      </c>
      <c r="J49" s="2" t="s">
        <v>327</v>
      </c>
      <c r="K49" s="2" t="s">
        <v>221</v>
      </c>
      <c r="L49" s="5">
        <v>3569900</v>
      </c>
    </row>
    <row r="50" spans="1:12" x14ac:dyDescent="0.25">
      <c r="A50" s="14" t="s">
        <v>181</v>
      </c>
      <c r="B50" s="2" t="str">
        <f t="shared" si="2"/>
        <v>COLOMBIA</v>
      </c>
      <c r="C50" s="4" t="s">
        <v>182</v>
      </c>
      <c r="D50" s="16" t="s">
        <v>183</v>
      </c>
      <c r="E50" s="16" t="s">
        <v>186</v>
      </c>
      <c r="F50" s="14" t="s">
        <v>196</v>
      </c>
      <c r="G50" s="2" t="s">
        <v>187</v>
      </c>
      <c r="H50" s="11" t="s">
        <v>452</v>
      </c>
      <c r="I50" s="9" t="s">
        <v>203</v>
      </c>
      <c r="J50" s="2" t="s">
        <v>327</v>
      </c>
      <c r="K50" s="2"/>
      <c r="L50" s="5">
        <v>3569900</v>
      </c>
    </row>
    <row r="51" spans="1:12" x14ac:dyDescent="0.25">
      <c r="A51" s="14" t="s">
        <v>67</v>
      </c>
      <c r="B51" s="2" t="str">
        <f t="shared" si="2"/>
        <v>COLOMBIA</v>
      </c>
      <c r="C51" s="4" t="s">
        <v>182</v>
      </c>
      <c r="D51" s="16" t="s">
        <v>183</v>
      </c>
      <c r="E51" s="5" t="s">
        <v>348</v>
      </c>
      <c r="F51" s="14" t="s">
        <v>285</v>
      </c>
      <c r="G51" s="2" t="s">
        <v>339</v>
      </c>
      <c r="H51" s="11">
        <v>5.4</v>
      </c>
      <c r="I51" s="9" t="s">
        <v>203</v>
      </c>
      <c r="J51" s="2" t="s">
        <v>329</v>
      </c>
      <c r="K51" s="2" t="s">
        <v>222</v>
      </c>
      <c r="L51" s="5">
        <v>3569900</v>
      </c>
    </row>
    <row r="52" spans="1:12" x14ac:dyDescent="0.25">
      <c r="A52" s="14" t="s">
        <v>68</v>
      </c>
      <c r="B52" s="2" t="str">
        <f t="shared" si="2"/>
        <v>COLOMBIA</v>
      </c>
      <c r="C52" s="4" t="s">
        <v>182</v>
      </c>
      <c r="D52" s="5" t="s">
        <v>183</v>
      </c>
      <c r="E52" s="5" t="s">
        <v>440</v>
      </c>
      <c r="F52" s="2" t="s">
        <v>269</v>
      </c>
      <c r="G52" s="2" t="s">
        <v>69</v>
      </c>
      <c r="H52" s="11">
        <v>5.4</v>
      </c>
      <c r="I52" s="9" t="s">
        <v>192</v>
      </c>
      <c r="J52" s="2" t="s">
        <v>328</v>
      </c>
      <c r="K52" s="2" t="s">
        <v>223</v>
      </c>
      <c r="L52" s="5">
        <v>3569900</v>
      </c>
    </row>
    <row r="53" spans="1:12" x14ac:dyDescent="0.25">
      <c r="A53" s="14" t="s">
        <v>70</v>
      </c>
      <c r="B53" s="2" t="str">
        <f t="shared" si="2"/>
        <v>COLOMBIA</v>
      </c>
      <c r="C53" s="4" t="s">
        <v>182</v>
      </c>
      <c r="D53" s="5" t="s">
        <v>183</v>
      </c>
      <c r="E53" s="5" t="s">
        <v>441</v>
      </c>
      <c r="F53" s="2" t="s">
        <v>275</v>
      </c>
      <c r="G53" s="2" t="s">
        <v>71</v>
      </c>
      <c r="H53" s="25">
        <v>15.11</v>
      </c>
      <c r="I53" s="9" t="s">
        <v>205</v>
      </c>
      <c r="J53" s="2" t="s">
        <v>327</v>
      </c>
      <c r="K53" s="2" t="s">
        <v>224</v>
      </c>
      <c r="L53" s="5">
        <v>3569900</v>
      </c>
    </row>
    <row r="54" spans="1:12" x14ac:dyDescent="0.25">
      <c r="A54" s="14" t="s">
        <v>73</v>
      </c>
      <c r="B54" s="2" t="str">
        <f t="shared" si="2"/>
        <v>COLOMBIA</v>
      </c>
      <c r="C54" s="4" t="s">
        <v>182</v>
      </c>
      <c r="D54" s="5" t="s">
        <v>183</v>
      </c>
      <c r="E54" s="5" t="s">
        <v>348</v>
      </c>
      <c r="F54" s="2" t="s">
        <v>281</v>
      </c>
      <c r="G54" s="2" t="s">
        <v>74</v>
      </c>
      <c r="H54" s="11">
        <v>14.2</v>
      </c>
      <c r="I54" s="9" t="s">
        <v>192</v>
      </c>
      <c r="J54" s="2" t="s">
        <v>328</v>
      </c>
      <c r="K54" s="2" t="s">
        <v>225</v>
      </c>
      <c r="L54" s="5">
        <v>3569900</v>
      </c>
    </row>
    <row r="55" spans="1:12" x14ac:dyDescent="0.25">
      <c r="A55" s="14" t="s">
        <v>75</v>
      </c>
      <c r="B55" s="2" t="str">
        <f t="shared" si="2"/>
        <v>COLOMBIA</v>
      </c>
      <c r="C55" s="4" t="s">
        <v>182</v>
      </c>
      <c r="D55" s="5" t="s">
        <v>183</v>
      </c>
      <c r="E55" s="5" t="s">
        <v>348</v>
      </c>
      <c r="F55" s="2" t="s">
        <v>286</v>
      </c>
      <c r="G55" s="2" t="s">
        <v>20</v>
      </c>
      <c r="H55" s="25">
        <v>6.11</v>
      </c>
      <c r="I55" s="9" t="s">
        <v>203</v>
      </c>
      <c r="J55" s="2" t="s">
        <v>327</v>
      </c>
      <c r="K55" s="2"/>
      <c r="L55" s="5">
        <v>3569900</v>
      </c>
    </row>
    <row r="56" spans="1:12" x14ac:dyDescent="0.25">
      <c r="A56" s="14" t="s">
        <v>77</v>
      </c>
      <c r="B56" s="2" t="str">
        <f t="shared" ref="B56:B64" si="3">UPPER(C56)</f>
        <v>COLOMBIA</v>
      </c>
      <c r="C56" s="4" t="s">
        <v>182</v>
      </c>
      <c r="D56" s="5" t="s">
        <v>183</v>
      </c>
      <c r="E56" s="5" t="s">
        <v>348</v>
      </c>
      <c r="F56" s="2" t="s">
        <v>280</v>
      </c>
      <c r="G56" s="2" t="s">
        <v>78</v>
      </c>
      <c r="H56" s="11">
        <v>7.7</v>
      </c>
      <c r="I56" s="9" t="s">
        <v>192</v>
      </c>
      <c r="J56" s="2" t="s">
        <v>327</v>
      </c>
      <c r="K56" s="2" t="s">
        <v>226</v>
      </c>
      <c r="L56" s="5">
        <v>3569900</v>
      </c>
    </row>
    <row r="57" spans="1:12" x14ac:dyDescent="0.25">
      <c r="A57" s="14" t="s">
        <v>79</v>
      </c>
      <c r="B57" s="2" t="str">
        <f t="shared" si="3"/>
        <v>COLOMBIA</v>
      </c>
      <c r="C57" s="4" t="s">
        <v>182</v>
      </c>
      <c r="D57" s="5" t="s">
        <v>183</v>
      </c>
      <c r="E57" s="5" t="s">
        <v>348</v>
      </c>
      <c r="F57" s="2" t="s">
        <v>275</v>
      </c>
      <c r="G57" s="2" t="s">
        <v>7</v>
      </c>
      <c r="H57" s="11">
        <v>11.2</v>
      </c>
      <c r="I57" s="9" t="s">
        <v>203</v>
      </c>
      <c r="J57" s="2" t="s">
        <v>327</v>
      </c>
      <c r="K57" s="19" t="s">
        <v>406</v>
      </c>
      <c r="L57" s="5">
        <v>3569900</v>
      </c>
    </row>
    <row r="58" spans="1:12" x14ac:dyDescent="0.25">
      <c r="A58" s="14" t="s">
        <v>80</v>
      </c>
      <c r="B58" s="2" t="str">
        <f t="shared" si="3"/>
        <v>COLOMBIA</v>
      </c>
      <c r="C58" s="4" t="s">
        <v>182</v>
      </c>
      <c r="D58" s="5" t="s">
        <v>183</v>
      </c>
      <c r="E58" s="5" t="s">
        <v>348</v>
      </c>
      <c r="F58" s="2" t="s">
        <v>289</v>
      </c>
      <c r="G58" s="2" t="s">
        <v>81</v>
      </c>
      <c r="H58" s="11">
        <v>7.11</v>
      </c>
      <c r="I58" s="9" t="s">
        <v>203</v>
      </c>
      <c r="J58" s="2" t="s">
        <v>327</v>
      </c>
      <c r="K58" s="2" t="s">
        <v>259</v>
      </c>
      <c r="L58" s="5">
        <v>3569900</v>
      </c>
    </row>
    <row r="59" spans="1:12" x14ac:dyDescent="0.25">
      <c r="A59" s="14" t="s">
        <v>83</v>
      </c>
      <c r="B59" s="2" t="str">
        <f t="shared" si="3"/>
        <v>COLOMBIA</v>
      </c>
      <c r="C59" s="4" t="s">
        <v>182</v>
      </c>
      <c r="D59" s="5" t="s">
        <v>183</v>
      </c>
      <c r="E59" s="5" t="s">
        <v>348</v>
      </c>
      <c r="F59" s="2" t="s">
        <v>290</v>
      </c>
      <c r="G59" s="2" t="s">
        <v>38</v>
      </c>
      <c r="H59" s="11">
        <v>13</v>
      </c>
      <c r="I59" s="9" t="s">
        <v>202</v>
      </c>
      <c r="J59" s="2" t="s">
        <v>327</v>
      </c>
      <c r="K59" s="18" t="s">
        <v>407</v>
      </c>
      <c r="L59" s="5">
        <v>3569900</v>
      </c>
    </row>
    <row r="60" spans="1:12" x14ac:dyDescent="0.25">
      <c r="A60" s="14" t="s">
        <v>84</v>
      </c>
      <c r="B60" s="2" t="str">
        <f t="shared" si="3"/>
        <v>COLOMBIA</v>
      </c>
      <c r="C60" s="4" t="s">
        <v>182</v>
      </c>
      <c r="D60" s="5" t="s">
        <v>183</v>
      </c>
      <c r="E60" s="5" t="s">
        <v>440</v>
      </c>
      <c r="F60" s="2" t="s">
        <v>194</v>
      </c>
      <c r="G60" s="2" t="s">
        <v>11</v>
      </c>
      <c r="H60" s="25">
        <v>15.11</v>
      </c>
      <c r="I60" s="9" t="s">
        <v>192</v>
      </c>
      <c r="J60" s="2" t="s">
        <v>200</v>
      </c>
      <c r="K60" s="2" t="s">
        <v>227</v>
      </c>
      <c r="L60" s="5">
        <v>3569900</v>
      </c>
    </row>
    <row r="61" spans="1:12" x14ac:dyDescent="0.25">
      <c r="A61" s="14" t="s">
        <v>85</v>
      </c>
      <c r="B61" s="2" t="str">
        <f t="shared" si="3"/>
        <v>COLOMBIA</v>
      </c>
      <c r="C61" s="4" t="s">
        <v>182</v>
      </c>
      <c r="D61" s="16" t="s">
        <v>183</v>
      </c>
      <c r="E61" s="16" t="s">
        <v>442</v>
      </c>
      <c r="F61" s="14" t="s">
        <v>291</v>
      </c>
      <c r="G61" s="2" t="s">
        <v>7</v>
      </c>
      <c r="H61" s="25">
        <v>17.100000000000001</v>
      </c>
      <c r="I61" s="9" t="s">
        <v>203</v>
      </c>
      <c r="J61" s="2" t="s">
        <v>327</v>
      </c>
      <c r="K61" s="2"/>
      <c r="L61" s="5">
        <v>3569900</v>
      </c>
    </row>
    <row r="62" spans="1:12" x14ac:dyDescent="0.25">
      <c r="A62" s="14" t="s">
        <v>86</v>
      </c>
      <c r="B62" s="2" t="str">
        <f t="shared" si="3"/>
        <v>COLOMBIA</v>
      </c>
      <c r="C62" s="4" t="s">
        <v>182</v>
      </c>
      <c r="D62" s="16" t="s">
        <v>183</v>
      </c>
      <c r="E62" s="16" t="s">
        <v>442</v>
      </c>
      <c r="F62" s="14" t="s">
        <v>191</v>
      </c>
      <c r="G62" s="2" t="s">
        <v>72</v>
      </c>
      <c r="H62" s="11">
        <v>36.6</v>
      </c>
      <c r="I62" s="9" t="s">
        <v>203</v>
      </c>
      <c r="J62" s="2" t="s">
        <v>327</v>
      </c>
      <c r="K62" s="2" t="s">
        <v>263</v>
      </c>
      <c r="L62" s="5">
        <v>3569900</v>
      </c>
    </row>
    <row r="63" spans="1:12" x14ac:dyDescent="0.25">
      <c r="A63" s="14" t="s">
        <v>470</v>
      </c>
      <c r="B63" s="2" t="s">
        <v>182</v>
      </c>
      <c r="C63" s="4" t="s">
        <v>182</v>
      </c>
      <c r="D63" s="16" t="s">
        <v>183</v>
      </c>
      <c r="E63" s="16" t="s">
        <v>471</v>
      </c>
      <c r="F63" s="14" t="s">
        <v>193</v>
      </c>
      <c r="G63" s="2" t="s">
        <v>472</v>
      </c>
      <c r="H63" s="11" t="s">
        <v>474</v>
      </c>
      <c r="I63" s="9" t="s">
        <v>204</v>
      </c>
      <c r="J63" s="2" t="s">
        <v>327</v>
      </c>
      <c r="K63" s="19" t="s">
        <v>473</v>
      </c>
      <c r="L63" s="5"/>
    </row>
    <row r="64" spans="1:12" x14ac:dyDescent="0.25">
      <c r="A64" s="14" t="s">
        <v>87</v>
      </c>
      <c r="B64" s="2" t="str">
        <f t="shared" si="3"/>
        <v>COLOMBIA</v>
      </c>
      <c r="C64" s="4" t="s">
        <v>182</v>
      </c>
      <c r="D64" s="16" t="s">
        <v>183</v>
      </c>
      <c r="E64" s="16" t="s">
        <v>443</v>
      </c>
      <c r="F64" s="14" t="s">
        <v>293</v>
      </c>
      <c r="G64" s="2" t="s">
        <v>88</v>
      </c>
      <c r="H64" s="11">
        <v>7.6</v>
      </c>
      <c r="I64" s="9" t="s">
        <v>202</v>
      </c>
      <c r="J64" s="2" t="s">
        <v>327</v>
      </c>
      <c r="K64" s="14"/>
      <c r="L64" s="5">
        <v>3569900</v>
      </c>
    </row>
    <row r="65" spans="1:12" x14ac:dyDescent="0.25">
      <c r="A65" s="14" t="s">
        <v>89</v>
      </c>
      <c r="B65" s="2" t="str">
        <f t="shared" ref="B65:B72" si="4">UPPER(C65)</f>
        <v>COLOMBIA</v>
      </c>
      <c r="C65" s="4" t="s">
        <v>182</v>
      </c>
      <c r="D65" s="16" t="s">
        <v>183</v>
      </c>
      <c r="E65" s="5" t="s">
        <v>348</v>
      </c>
      <c r="F65" s="14" t="s">
        <v>294</v>
      </c>
      <c r="G65" s="2" t="s">
        <v>7</v>
      </c>
      <c r="H65" s="11">
        <v>13</v>
      </c>
      <c r="I65" s="9" t="s">
        <v>203</v>
      </c>
      <c r="J65" s="2" t="s">
        <v>327</v>
      </c>
      <c r="K65" s="19" t="s">
        <v>408</v>
      </c>
      <c r="L65" s="5">
        <v>3569900</v>
      </c>
    </row>
    <row r="66" spans="1:12" x14ac:dyDescent="0.25">
      <c r="A66" s="14" t="s">
        <v>90</v>
      </c>
      <c r="B66" s="2" t="str">
        <f t="shared" si="4"/>
        <v>COLOMBIA</v>
      </c>
      <c r="C66" s="4" t="s">
        <v>182</v>
      </c>
      <c r="D66" s="16" t="s">
        <v>183</v>
      </c>
      <c r="E66" s="16" t="s">
        <v>444</v>
      </c>
      <c r="F66" s="14" t="s">
        <v>271</v>
      </c>
      <c r="G66" s="2" t="s">
        <v>91</v>
      </c>
      <c r="H66" s="11">
        <v>3.2</v>
      </c>
      <c r="I66" s="9" t="s">
        <v>205</v>
      </c>
      <c r="J66" s="2" t="s">
        <v>329</v>
      </c>
      <c r="K66" s="2" t="s">
        <v>228</v>
      </c>
      <c r="L66" s="5">
        <v>3569900</v>
      </c>
    </row>
    <row r="67" spans="1:12" x14ac:dyDescent="0.25">
      <c r="A67" s="14" t="s">
        <v>92</v>
      </c>
      <c r="B67" s="2" t="str">
        <f t="shared" si="4"/>
        <v>COLOMBIA</v>
      </c>
      <c r="C67" s="4" t="s">
        <v>182</v>
      </c>
      <c r="D67" s="16" t="s">
        <v>183</v>
      </c>
      <c r="E67" s="5" t="s">
        <v>348</v>
      </c>
      <c r="F67" s="14" t="s">
        <v>269</v>
      </c>
      <c r="G67" s="2" t="s">
        <v>46</v>
      </c>
      <c r="H67" s="11">
        <v>16</v>
      </c>
      <c r="I67" s="9" t="s">
        <v>192</v>
      </c>
      <c r="J67" s="2" t="s">
        <v>327</v>
      </c>
      <c r="K67" s="2" t="s">
        <v>229</v>
      </c>
      <c r="L67" s="5">
        <v>3569900</v>
      </c>
    </row>
    <row r="68" spans="1:12" x14ac:dyDescent="0.25">
      <c r="A68" s="14" t="s">
        <v>93</v>
      </c>
      <c r="B68" s="2" t="str">
        <f t="shared" si="4"/>
        <v>COLOMBIA</v>
      </c>
      <c r="C68" s="4" t="s">
        <v>182</v>
      </c>
      <c r="D68" s="5" t="s">
        <v>183</v>
      </c>
      <c r="E68" s="5" t="s">
        <v>348</v>
      </c>
      <c r="F68" s="2" t="s">
        <v>269</v>
      </c>
      <c r="G68" s="2" t="s">
        <v>94</v>
      </c>
      <c r="H68" s="11">
        <v>16.600000000000001</v>
      </c>
      <c r="I68" s="9" t="s">
        <v>205</v>
      </c>
      <c r="J68" s="2" t="s">
        <v>327</v>
      </c>
      <c r="K68" s="20" t="s">
        <v>230</v>
      </c>
      <c r="L68" s="5">
        <v>3569900</v>
      </c>
    </row>
    <row r="69" spans="1:12" x14ac:dyDescent="0.25">
      <c r="A69" s="14" t="s">
        <v>95</v>
      </c>
      <c r="B69" s="2" t="str">
        <f t="shared" si="4"/>
        <v>COLOMBIA</v>
      </c>
      <c r="C69" s="4" t="s">
        <v>182</v>
      </c>
      <c r="D69" s="5" t="s">
        <v>183</v>
      </c>
      <c r="E69" s="5" t="s">
        <v>348</v>
      </c>
      <c r="F69" s="2" t="s">
        <v>275</v>
      </c>
      <c r="G69" s="2" t="s">
        <v>7</v>
      </c>
      <c r="H69" s="11">
        <v>15.4</v>
      </c>
      <c r="I69" s="9" t="s">
        <v>203</v>
      </c>
      <c r="J69" s="2" t="s">
        <v>327</v>
      </c>
      <c r="K69" s="18" t="s">
        <v>409</v>
      </c>
      <c r="L69" s="5">
        <v>3569900</v>
      </c>
    </row>
    <row r="70" spans="1:12" x14ac:dyDescent="0.25">
      <c r="A70" s="14" t="s">
        <v>96</v>
      </c>
      <c r="B70" s="2" t="str">
        <f t="shared" si="4"/>
        <v>COLOMBIA</v>
      </c>
      <c r="C70" s="4" t="s">
        <v>182</v>
      </c>
      <c r="D70" s="5" t="s">
        <v>183</v>
      </c>
      <c r="E70" s="5" t="s">
        <v>348</v>
      </c>
      <c r="F70" s="2" t="s">
        <v>295</v>
      </c>
      <c r="G70" s="2" t="s">
        <v>97</v>
      </c>
      <c r="H70" s="11">
        <v>23.6</v>
      </c>
      <c r="I70" s="9" t="s">
        <v>203</v>
      </c>
      <c r="J70" s="2" t="s">
        <v>329</v>
      </c>
      <c r="K70" s="2" t="s">
        <v>231</v>
      </c>
      <c r="L70" s="5">
        <v>3569900</v>
      </c>
    </row>
    <row r="71" spans="1:12" x14ac:dyDescent="0.25">
      <c r="A71" s="14" t="s">
        <v>98</v>
      </c>
      <c r="B71" s="2" t="str">
        <f t="shared" si="4"/>
        <v>COLOMBIA</v>
      </c>
      <c r="C71" s="4" t="s">
        <v>182</v>
      </c>
      <c r="D71" s="5" t="s">
        <v>183</v>
      </c>
      <c r="E71" s="5" t="s">
        <v>445</v>
      </c>
      <c r="F71" s="2" t="s">
        <v>296</v>
      </c>
      <c r="G71" s="2" t="s">
        <v>8</v>
      </c>
      <c r="H71" s="11">
        <v>11.2</v>
      </c>
      <c r="I71" s="9" t="s">
        <v>203</v>
      </c>
      <c r="J71" s="2" t="s">
        <v>327</v>
      </c>
      <c r="K71" s="2" t="s">
        <v>232</v>
      </c>
      <c r="L71" s="5">
        <v>3569900</v>
      </c>
    </row>
    <row r="72" spans="1:12" x14ac:dyDescent="0.25">
      <c r="A72" s="14" t="s">
        <v>99</v>
      </c>
      <c r="B72" s="2" t="str">
        <f t="shared" si="4"/>
        <v>COLOMBIA</v>
      </c>
      <c r="C72" s="4" t="s">
        <v>182</v>
      </c>
      <c r="D72" s="5" t="s">
        <v>183</v>
      </c>
      <c r="E72" s="5" t="s">
        <v>348</v>
      </c>
      <c r="F72" s="2" t="s">
        <v>275</v>
      </c>
      <c r="G72" s="2" t="s">
        <v>9</v>
      </c>
      <c r="H72" s="11">
        <v>11.2</v>
      </c>
      <c r="I72" s="9" t="s">
        <v>203</v>
      </c>
      <c r="J72" s="2" t="s">
        <v>327</v>
      </c>
      <c r="K72" s="19" t="s">
        <v>410</v>
      </c>
      <c r="L72" s="5">
        <v>3569900</v>
      </c>
    </row>
    <row r="73" spans="1:12" x14ac:dyDescent="0.25">
      <c r="A73" s="14" t="s">
        <v>355</v>
      </c>
      <c r="B73" s="2" t="s">
        <v>182</v>
      </c>
      <c r="C73" s="4" t="s">
        <v>182</v>
      </c>
      <c r="D73" s="16" t="s">
        <v>183</v>
      </c>
      <c r="E73" s="16" t="s">
        <v>348</v>
      </c>
      <c r="F73" s="14" t="s">
        <v>384</v>
      </c>
      <c r="G73" s="2" t="s">
        <v>64</v>
      </c>
      <c r="H73" s="11">
        <v>1</v>
      </c>
      <c r="I73" s="9" t="s">
        <v>202</v>
      </c>
      <c r="J73" s="2" t="s">
        <v>353</v>
      </c>
      <c r="K73" s="18" t="s">
        <v>411</v>
      </c>
      <c r="L73" s="5">
        <v>3569900</v>
      </c>
    </row>
    <row r="74" spans="1:12" x14ac:dyDescent="0.25">
      <c r="A74" s="14" t="s">
        <v>100</v>
      </c>
      <c r="B74" s="2" t="str">
        <f t="shared" ref="B74:B77" si="5">UPPER(C74)</f>
        <v>COLOMBIA</v>
      </c>
      <c r="C74" s="4" t="s">
        <v>182</v>
      </c>
      <c r="D74" s="5" t="s">
        <v>183</v>
      </c>
      <c r="E74" s="5" t="s">
        <v>348</v>
      </c>
      <c r="F74" s="2" t="s">
        <v>269</v>
      </c>
      <c r="G74" s="2" t="s">
        <v>101</v>
      </c>
      <c r="H74" s="11">
        <v>7.3</v>
      </c>
      <c r="I74" s="9" t="s">
        <v>205</v>
      </c>
      <c r="J74" s="2" t="s">
        <v>328</v>
      </c>
      <c r="K74" s="2" t="s">
        <v>233</v>
      </c>
      <c r="L74" s="5">
        <v>3569900</v>
      </c>
    </row>
    <row r="75" spans="1:12" x14ac:dyDescent="0.25">
      <c r="A75" s="14" t="s">
        <v>102</v>
      </c>
      <c r="B75" s="2" t="str">
        <f t="shared" si="5"/>
        <v>COLOMBIA</v>
      </c>
      <c r="C75" s="4" t="s">
        <v>182</v>
      </c>
      <c r="D75" s="5" t="s">
        <v>183</v>
      </c>
      <c r="E75" s="5" t="s">
        <v>348</v>
      </c>
      <c r="F75" s="2" t="s">
        <v>268</v>
      </c>
      <c r="G75" s="2" t="s">
        <v>103</v>
      </c>
      <c r="H75" s="25">
        <v>5.1100000000000003</v>
      </c>
      <c r="I75" s="9" t="s">
        <v>192</v>
      </c>
      <c r="J75" s="2" t="s">
        <v>327</v>
      </c>
      <c r="K75" s="2" t="s">
        <v>258</v>
      </c>
      <c r="L75" s="5">
        <v>3569900</v>
      </c>
    </row>
    <row r="76" spans="1:12" x14ac:dyDescent="0.25">
      <c r="A76" s="14" t="s">
        <v>104</v>
      </c>
      <c r="B76" s="2" t="str">
        <f t="shared" si="5"/>
        <v>COLOMBIA</v>
      </c>
      <c r="C76" s="4" t="s">
        <v>182</v>
      </c>
      <c r="D76" s="5" t="s">
        <v>431</v>
      </c>
      <c r="E76" s="5" t="s">
        <v>446</v>
      </c>
      <c r="F76" s="2" t="s">
        <v>297</v>
      </c>
      <c r="G76" s="2" t="s">
        <v>105</v>
      </c>
      <c r="H76" s="11">
        <v>16</v>
      </c>
      <c r="I76" s="9" t="s">
        <v>203</v>
      </c>
      <c r="J76" s="2" t="s">
        <v>329</v>
      </c>
      <c r="K76" s="2" t="s">
        <v>234</v>
      </c>
      <c r="L76" s="5">
        <v>3569900</v>
      </c>
    </row>
    <row r="77" spans="1:12" x14ac:dyDescent="0.25">
      <c r="A77" s="14" t="s">
        <v>106</v>
      </c>
      <c r="B77" s="2" t="str">
        <f t="shared" si="5"/>
        <v>COLOMBIA</v>
      </c>
      <c r="C77" s="4" t="s">
        <v>182</v>
      </c>
      <c r="D77" s="5" t="s">
        <v>183</v>
      </c>
      <c r="E77" s="5" t="s">
        <v>348</v>
      </c>
      <c r="F77" s="2" t="s">
        <v>269</v>
      </c>
      <c r="G77" s="2" t="s">
        <v>76</v>
      </c>
      <c r="H77" s="25">
        <v>17.100000000000001</v>
      </c>
      <c r="I77" s="9" t="s">
        <v>205</v>
      </c>
      <c r="J77" s="2" t="s">
        <v>327</v>
      </c>
      <c r="K77" s="2" t="s">
        <v>253</v>
      </c>
      <c r="L77" s="5">
        <v>3569900</v>
      </c>
    </row>
    <row r="78" spans="1:12" x14ac:dyDescent="0.25">
      <c r="A78" s="14" t="s">
        <v>475</v>
      </c>
      <c r="B78" s="2" t="s">
        <v>182</v>
      </c>
      <c r="C78" s="4" t="s">
        <v>182</v>
      </c>
      <c r="D78" s="5" t="s">
        <v>183</v>
      </c>
      <c r="E78" s="5" t="s">
        <v>185</v>
      </c>
      <c r="F78" s="2" t="s">
        <v>324</v>
      </c>
      <c r="G78" s="2" t="s">
        <v>60</v>
      </c>
      <c r="H78" s="25">
        <v>0.9</v>
      </c>
      <c r="I78" s="9" t="s">
        <v>204</v>
      </c>
      <c r="J78" s="2" t="s">
        <v>201</v>
      </c>
      <c r="K78" s="19" t="s">
        <v>476</v>
      </c>
      <c r="L78" s="5">
        <v>3569900</v>
      </c>
    </row>
    <row r="79" spans="1:12" x14ac:dyDescent="0.25">
      <c r="A79" s="14" t="s">
        <v>107</v>
      </c>
      <c r="B79" s="2" t="str">
        <f>UPPER(C79)</f>
        <v>COLOMBIA</v>
      </c>
      <c r="C79" s="4" t="s">
        <v>182</v>
      </c>
      <c r="D79" s="16" t="s">
        <v>183</v>
      </c>
      <c r="E79" s="5" t="s">
        <v>348</v>
      </c>
      <c r="F79" s="14" t="s">
        <v>275</v>
      </c>
      <c r="G79" s="2" t="s">
        <v>34</v>
      </c>
      <c r="H79" s="11">
        <v>11.1</v>
      </c>
      <c r="I79" s="9" t="s">
        <v>203</v>
      </c>
      <c r="J79" s="2" t="s">
        <v>327</v>
      </c>
      <c r="K79" s="18" t="s">
        <v>415</v>
      </c>
      <c r="L79" s="5">
        <v>3569900</v>
      </c>
    </row>
    <row r="80" spans="1:12" x14ac:dyDescent="0.25">
      <c r="A80" s="14" t="s">
        <v>370</v>
      </c>
      <c r="B80" s="2" t="s">
        <v>182</v>
      </c>
      <c r="C80" s="4" t="s">
        <v>182</v>
      </c>
      <c r="D80" s="16" t="s">
        <v>183</v>
      </c>
      <c r="E80" s="16" t="s">
        <v>348</v>
      </c>
      <c r="F80" s="14" t="s">
        <v>385</v>
      </c>
      <c r="G80" s="2" t="s">
        <v>371</v>
      </c>
      <c r="H80" s="11">
        <v>1.3</v>
      </c>
      <c r="I80" s="9" t="s">
        <v>192</v>
      </c>
      <c r="J80" s="2" t="s">
        <v>327</v>
      </c>
      <c r="K80" s="18" t="s">
        <v>416</v>
      </c>
      <c r="L80" s="5">
        <v>3569900</v>
      </c>
    </row>
    <row r="81" spans="1:12" x14ac:dyDescent="0.25">
      <c r="A81" s="14" t="s">
        <v>372</v>
      </c>
      <c r="B81" s="2" t="s">
        <v>182</v>
      </c>
      <c r="C81" s="4" t="s">
        <v>182</v>
      </c>
      <c r="D81" s="16" t="s">
        <v>183</v>
      </c>
      <c r="E81" s="16" t="s">
        <v>348</v>
      </c>
      <c r="F81" s="14" t="s">
        <v>386</v>
      </c>
      <c r="G81" s="2" t="s">
        <v>373</v>
      </c>
      <c r="H81" s="25">
        <v>2.11</v>
      </c>
      <c r="I81" s="9" t="s">
        <v>204</v>
      </c>
      <c r="J81" s="2" t="s">
        <v>330</v>
      </c>
      <c r="K81" s="18" t="s">
        <v>331</v>
      </c>
      <c r="L81" s="5"/>
    </row>
    <row r="82" spans="1:12" x14ac:dyDescent="0.25">
      <c r="A82" s="14" t="s">
        <v>108</v>
      </c>
      <c r="B82" s="2" t="str">
        <f>UPPER(C82)</f>
        <v>COLOMBIA</v>
      </c>
      <c r="C82" s="4" t="s">
        <v>182</v>
      </c>
      <c r="D82" s="16" t="s">
        <v>183</v>
      </c>
      <c r="E82" s="16" t="s">
        <v>447</v>
      </c>
      <c r="F82" s="14" t="s">
        <v>195</v>
      </c>
      <c r="G82" s="2" t="s">
        <v>109</v>
      </c>
      <c r="H82" s="11">
        <v>9.6999999999999993</v>
      </c>
      <c r="I82" s="9" t="s">
        <v>202</v>
      </c>
      <c r="J82" s="2" t="s">
        <v>329</v>
      </c>
      <c r="K82" s="2"/>
      <c r="L82" s="5">
        <v>3569900</v>
      </c>
    </row>
    <row r="83" spans="1:12" x14ac:dyDescent="0.25">
      <c r="A83" s="14" t="s">
        <v>110</v>
      </c>
      <c r="B83" s="2" t="str">
        <f>UPPER(C83)</f>
        <v>COLOMBIA</v>
      </c>
      <c r="C83" s="4" t="s">
        <v>182</v>
      </c>
      <c r="D83" s="5" t="s">
        <v>183</v>
      </c>
      <c r="E83" s="5" t="s">
        <v>348</v>
      </c>
      <c r="F83" s="2" t="s">
        <v>275</v>
      </c>
      <c r="G83" s="2" t="s">
        <v>7</v>
      </c>
      <c r="H83" s="11">
        <v>15.4</v>
      </c>
      <c r="I83" s="9" t="s">
        <v>203</v>
      </c>
      <c r="J83" s="2" t="s">
        <v>327</v>
      </c>
      <c r="K83" s="18" t="s">
        <v>412</v>
      </c>
      <c r="L83" s="5">
        <v>3569900</v>
      </c>
    </row>
    <row r="84" spans="1:12" x14ac:dyDescent="0.25">
      <c r="A84" s="14" t="s">
        <v>111</v>
      </c>
      <c r="B84" s="2" t="str">
        <f>UPPER(C84)</f>
        <v>COLOMBIA</v>
      </c>
      <c r="C84" s="4" t="s">
        <v>182</v>
      </c>
      <c r="D84" s="5" t="s">
        <v>183</v>
      </c>
      <c r="E84" s="5" t="s">
        <v>186</v>
      </c>
      <c r="F84" s="2" t="s">
        <v>275</v>
      </c>
      <c r="G84" s="2" t="s">
        <v>7</v>
      </c>
      <c r="H84" s="11">
        <v>12.8</v>
      </c>
      <c r="I84" s="9" t="s">
        <v>203</v>
      </c>
      <c r="J84" s="2" t="s">
        <v>327</v>
      </c>
      <c r="K84" s="18" t="s">
        <v>413</v>
      </c>
      <c r="L84" s="5">
        <v>3569900</v>
      </c>
    </row>
    <row r="85" spans="1:12" x14ac:dyDescent="0.25">
      <c r="A85" s="14" t="s">
        <v>477</v>
      </c>
      <c r="B85" s="2" t="s">
        <v>182</v>
      </c>
      <c r="C85" s="4" t="s">
        <v>182</v>
      </c>
      <c r="D85" s="16" t="s">
        <v>183</v>
      </c>
      <c r="E85" s="16" t="s">
        <v>348</v>
      </c>
      <c r="F85" s="14" t="s">
        <v>388</v>
      </c>
      <c r="G85" s="2" t="s">
        <v>374</v>
      </c>
      <c r="H85" s="11" t="s">
        <v>352</v>
      </c>
      <c r="I85" s="9" t="s">
        <v>203</v>
      </c>
      <c r="J85" s="2" t="s">
        <v>326</v>
      </c>
      <c r="K85" s="18" t="s">
        <v>414</v>
      </c>
      <c r="L85" s="5">
        <v>3569900</v>
      </c>
    </row>
    <row r="86" spans="1:12" x14ac:dyDescent="0.25">
      <c r="A86" s="14" t="s">
        <v>113</v>
      </c>
      <c r="B86" s="2" t="str">
        <f>UPPER(C86)</f>
        <v>COLOMBIA</v>
      </c>
      <c r="C86" s="4" t="s">
        <v>182</v>
      </c>
      <c r="D86" s="5" t="s">
        <v>183</v>
      </c>
      <c r="E86" s="5" t="s">
        <v>348</v>
      </c>
      <c r="F86" s="2" t="s">
        <v>317</v>
      </c>
      <c r="G86" s="2" t="s">
        <v>114</v>
      </c>
      <c r="H86" s="25">
        <v>9.11</v>
      </c>
      <c r="I86" s="9" t="s">
        <v>202</v>
      </c>
      <c r="J86" s="2" t="s">
        <v>329</v>
      </c>
      <c r="K86" s="2" t="s">
        <v>260</v>
      </c>
      <c r="L86" s="5">
        <v>3569900</v>
      </c>
    </row>
    <row r="87" spans="1:12" x14ac:dyDescent="0.25">
      <c r="A87" s="14" t="s">
        <v>115</v>
      </c>
      <c r="B87" s="2" t="str">
        <f>UPPER(C87)</f>
        <v>COLOMBIA</v>
      </c>
      <c r="C87" s="4" t="s">
        <v>182</v>
      </c>
      <c r="D87" s="5" t="s">
        <v>183</v>
      </c>
      <c r="E87" s="5" t="s">
        <v>348</v>
      </c>
      <c r="F87" s="2" t="s">
        <v>191</v>
      </c>
      <c r="G87" s="2" t="s">
        <v>51</v>
      </c>
      <c r="H87" s="25">
        <v>7.11</v>
      </c>
      <c r="I87" s="9" t="s">
        <v>203</v>
      </c>
      <c r="J87" s="2" t="s">
        <v>327</v>
      </c>
      <c r="K87" s="2"/>
      <c r="L87" s="5">
        <v>3569900</v>
      </c>
    </row>
    <row r="88" spans="1:12" x14ac:dyDescent="0.25">
      <c r="A88" s="14" t="s">
        <v>345</v>
      </c>
      <c r="B88" s="2" t="str">
        <f>UPPER(C88)</f>
        <v>COLOMBIA</v>
      </c>
      <c r="C88" s="4" t="s">
        <v>182</v>
      </c>
      <c r="D88" s="5" t="s">
        <v>183</v>
      </c>
      <c r="E88" s="5" t="s">
        <v>348</v>
      </c>
      <c r="F88" s="2" t="s">
        <v>346</v>
      </c>
      <c r="G88" s="2" t="s">
        <v>347</v>
      </c>
      <c r="H88" s="5">
        <v>2.5</v>
      </c>
      <c r="I88" s="2" t="s">
        <v>203</v>
      </c>
      <c r="J88" s="2" t="s">
        <v>327</v>
      </c>
      <c r="K88" s="2"/>
      <c r="L88" s="5">
        <v>3569900</v>
      </c>
    </row>
    <row r="89" spans="1:12" x14ac:dyDescent="0.25">
      <c r="A89" s="14" t="s">
        <v>375</v>
      </c>
      <c r="B89" s="2" t="s">
        <v>182</v>
      </c>
      <c r="C89" s="4" t="s">
        <v>182</v>
      </c>
      <c r="D89" s="16" t="s">
        <v>183</v>
      </c>
      <c r="E89" s="16" t="s">
        <v>348</v>
      </c>
      <c r="F89" s="14" t="s">
        <v>387</v>
      </c>
      <c r="G89" s="2" t="s">
        <v>0</v>
      </c>
      <c r="H89" s="11">
        <v>3.8</v>
      </c>
      <c r="I89" s="9" t="s">
        <v>202</v>
      </c>
      <c r="J89" s="2" t="s">
        <v>327</v>
      </c>
      <c r="K89" s="18" t="s">
        <v>418</v>
      </c>
      <c r="L89" s="5">
        <v>3569900</v>
      </c>
    </row>
    <row r="90" spans="1:12" x14ac:dyDescent="0.25">
      <c r="A90" s="14" t="s">
        <v>116</v>
      </c>
      <c r="B90" s="2" t="str">
        <f>UPPER(C90)</f>
        <v>COLOMBIA</v>
      </c>
      <c r="C90" s="4" t="s">
        <v>182</v>
      </c>
      <c r="D90" s="5" t="s">
        <v>183</v>
      </c>
      <c r="E90" s="5" t="s">
        <v>348</v>
      </c>
      <c r="F90" s="2" t="s">
        <v>297</v>
      </c>
      <c r="G90" s="2" t="s">
        <v>340</v>
      </c>
      <c r="H90" s="11">
        <v>30.2</v>
      </c>
      <c r="I90" s="9" t="s">
        <v>204</v>
      </c>
      <c r="J90" s="2" t="s">
        <v>329</v>
      </c>
      <c r="K90" s="2" t="s">
        <v>235</v>
      </c>
      <c r="L90" s="5">
        <v>3569900</v>
      </c>
    </row>
    <row r="91" spans="1:12" x14ac:dyDescent="0.25">
      <c r="A91" s="14" t="s">
        <v>117</v>
      </c>
      <c r="B91" s="2" t="str">
        <f t="shared" ref="B91:B98" si="6">UPPER(C91)</f>
        <v>COLOMBIA</v>
      </c>
      <c r="C91" s="4" t="s">
        <v>182</v>
      </c>
      <c r="D91" s="5" t="s">
        <v>183</v>
      </c>
      <c r="E91" s="5" t="s">
        <v>448</v>
      </c>
      <c r="F91" s="2" t="s">
        <v>269</v>
      </c>
      <c r="G91" s="2" t="s">
        <v>118</v>
      </c>
      <c r="H91" s="11">
        <v>17.8</v>
      </c>
      <c r="I91" s="9" t="s">
        <v>192</v>
      </c>
      <c r="J91" s="2" t="s">
        <v>327</v>
      </c>
      <c r="K91" s="2" t="s">
        <v>236</v>
      </c>
      <c r="L91" s="5">
        <v>3569900</v>
      </c>
    </row>
    <row r="92" spans="1:12" x14ac:dyDescent="0.25">
      <c r="A92" s="14" t="s">
        <v>119</v>
      </c>
      <c r="B92" s="2" t="str">
        <f t="shared" si="6"/>
        <v>COLOMBIA</v>
      </c>
      <c r="C92" s="4" t="s">
        <v>182</v>
      </c>
      <c r="D92" s="5" t="s">
        <v>183</v>
      </c>
      <c r="E92" s="5" t="s">
        <v>348</v>
      </c>
      <c r="F92" s="2" t="s">
        <v>268</v>
      </c>
      <c r="G92" s="2" t="s">
        <v>82</v>
      </c>
      <c r="H92" s="11">
        <v>17.8</v>
      </c>
      <c r="I92" s="9" t="s">
        <v>203</v>
      </c>
      <c r="J92" s="2" t="s">
        <v>327</v>
      </c>
      <c r="K92" s="18" t="s">
        <v>417</v>
      </c>
      <c r="L92" s="5">
        <v>3569900</v>
      </c>
    </row>
    <row r="93" spans="1:12" x14ac:dyDescent="0.25">
      <c r="A93" s="14" t="s">
        <v>120</v>
      </c>
      <c r="B93" s="2" t="str">
        <f t="shared" si="6"/>
        <v>COLOMBIA</v>
      </c>
      <c r="C93" s="4" t="s">
        <v>182</v>
      </c>
      <c r="D93" s="5" t="s">
        <v>183</v>
      </c>
      <c r="E93" s="5" t="s">
        <v>348</v>
      </c>
      <c r="F93" s="2" t="s">
        <v>275</v>
      </c>
      <c r="G93" s="2" t="s">
        <v>34</v>
      </c>
      <c r="H93" s="11">
        <v>13.6</v>
      </c>
      <c r="I93" s="9" t="s">
        <v>203</v>
      </c>
      <c r="J93" s="2" t="s">
        <v>327</v>
      </c>
      <c r="K93" s="2" t="s">
        <v>237</v>
      </c>
      <c r="L93" s="5">
        <v>3569900</v>
      </c>
    </row>
    <row r="94" spans="1:12" x14ac:dyDescent="0.25">
      <c r="A94" s="14" t="s">
        <v>332</v>
      </c>
      <c r="B94" s="2" t="str">
        <f t="shared" si="6"/>
        <v>COLOMBIA</v>
      </c>
      <c r="C94" s="4" t="s">
        <v>182</v>
      </c>
      <c r="D94" s="5" t="s">
        <v>183</v>
      </c>
      <c r="E94" s="5" t="s">
        <v>333</v>
      </c>
      <c r="F94" s="2" t="s">
        <v>334</v>
      </c>
      <c r="G94" s="2" t="s">
        <v>335</v>
      </c>
      <c r="H94" s="13">
        <v>2.11</v>
      </c>
      <c r="I94" s="2" t="s">
        <v>192</v>
      </c>
      <c r="J94" s="2" t="s">
        <v>329</v>
      </c>
      <c r="K94" s="18" t="s">
        <v>336</v>
      </c>
      <c r="L94" s="5">
        <v>3569900</v>
      </c>
    </row>
    <row r="95" spans="1:12" x14ac:dyDescent="0.25">
      <c r="A95" s="14" t="s">
        <v>121</v>
      </c>
      <c r="B95" s="2" t="str">
        <f t="shared" si="6"/>
        <v>COLOMBIA</v>
      </c>
      <c r="C95" s="4" t="s">
        <v>182</v>
      </c>
      <c r="D95" s="5" t="s">
        <v>183</v>
      </c>
      <c r="E95" s="5" t="s">
        <v>348</v>
      </c>
      <c r="F95" s="2" t="s">
        <v>275</v>
      </c>
      <c r="G95" s="2" t="s">
        <v>7</v>
      </c>
      <c r="H95" s="25">
        <v>17.100000000000001</v>
      </c>
      <c r="I95" s="9" t="s">
        <v>203</v>
      </c>
      <c r="J95" s="2" t="s">
        <v>327</v>
      </c>
      <c r="K95" s="18" t="s">
        <v>419</v>
      </c>
      <c r="L95" s="5">
        <v>3569900</v>
      </c>
    </row>
    <row r="96" spans="1:12" x14ac:dyDescent="0.25">
      <c r="A96" s="14" t="s">
        <v>122</v>
      </c>
      <c r="B96" s="2" t="str">
        <f t="shared" si="6"/>
        <v>COLOMBIA</v>
      </c>
      <c r="C96" s="4" t="s">
        <v>182</v>
      </c>
      <c r="D96" s="5" t="s">
        <v>183</v>
      </c>
      <c r="E96" s="5" t="s">
        <v>348</v>
      </c>
      <c r="F96" s="2" t="s">
        <v>295</v>
      </c>
      <c r="G96" s="2" t="s">
        <v>123</v>
      </c>
      <c r="H96" s="25">
        <v>19.11</v>
      </c>
      <c r="I96" s="9" t="s">
        <v>203</v>
      </c>
      <c r="J96" s="2" t="s">
        <v>329</v>
      </c>
      <c r="K96" s="2" t="s">
        <v>238</v>
      </c>
      <c r="L96" s="5">
        <v>3569900</v>
      </c>
    </row>
    <row r="97" spans="1:12" x14ac:dyDescent="0.25">
      <c r="A97" s="14" t="s">
        <v>124</v>
      </c>
      <c r="B97" s="2" t="str">
        <f t="shared" si="6"/>
        <v>COLOMBIA</v>
      </c>
      <c r="C97" s="4" t="s">
        <v>182</v>
      </c>
      <c r="D97" s="5" t="s">
        <v>183</v>
      </c>
      <c r="E97" s="5" t="s">
        <v>348</v>
      </c>
      <c r="F97" s="2" t="s">
        <v>197</v>
      </c>
      <c r="G97" s="2" t="s">
        <v>125</v>
      </c>
      <c r="H97" s="11">
        <v>29.3</v>
      </c>
      <c r="I97" s="9" t="s">
        <v>192</v>
      </c>
      <c r="J97" s="2" t="s">
        <v>327</v>
      </c>
      <c r="K97" s="19" t="s">
        <v>420</v>
      </c>
      <c r="L97" s="5">
        <v>3569900</v>
      </c>
    </row>
    <row r="98" spans="1:12" x14ac:dyDescent="0.25">
      <c r="A98" s="14" t="s">
        <v>180</v>
      </c>
      <c r="B98" s="2" t="str">
        <f t="shared" si="6"/>
        <v>COLOMBIA</v>
      </c>
      <c r="C98" s="4" t="s">
        <v>182</v>
      </c>
      <c r="D98" s="5" t="s">
        <v>183</v>
      </c>
      <c r="E98" s="5" t="s">
        <v>348</v>
      </c>
      <c r="F98" s="2" t="s">
        <v>320</v>
      </c>
      <c r="G98" s="2" t="s">
        <v>18</v>
      </c>
      <c r="H98" s="11">
        <v>3.2</v>
      </c>
      <c r="I98" s="9" t="s">
        <v>202</v>
      </c>
      <c r="J98" s="2" t="s">
        <v>327</v>
      </c>
      <c r="K98" s="19" t="s">
        <v>421</v>
      </c>
      <c r="L98" s="5">
        <v>3569900</v>
      </c>
    </row>
    <row r="99" spans="1:12" x14ac:dyDescent="0.25">
      <c r="A99" s="14" t="s">
        <v>126</v>
      </c>
      <c r="B99" s="2" t="str">
        <f>UPPER(C99)</f>
        <v>COLOMBIA</v>
      </c>
      <c r="C99" s="4" t="s">
        <v>182</v>
      </c>
      <c r="D99" s="5" t="s">
        <v>183</v>
      </c>
      <c r="E99" s="5" t="s">
        <v>348</v>
      </c>
      <c r="F99" s="2" t="s">
        <v>299</v>
      </c>
      <c r="G99" s="2" t="s">
        <v>24</v>
      </c>
      <c r="H99" s="25">
        <v>25.11</v>
      </c>
      <c r="I99" s="9" t="s">
        <v>203</v>
      </c>
      <c r="J99" s="2" t="s">
        <v>327</v>
      </c>
      <c r="K99" s="2" t="s">
        <v>261</v>
      </c>
      <c r="L99" s="5">
        <v>3569900</v>
      </c>
    </row>
    <row r="100" spans="1:12" x14ac:dyDescent="0.25">
      <c r="A100" s="14" t="s">
        <v>127</v>
      </c>
      <c r="B100" s="2" t="str">
        <f>UPPER(C100)</f>
        <v>COLOMBIA</v>
      </c>
      <c r="C100" s="4" t="s">
        <v>182</v>
      </c>
      <c r="D100" s="5" t="s">
        <v>432</v>
      </c>
      <c r="E100" s="5" t="s">
        <v>449</v>
      </c>
      <c r="F100" s="2" t="s">
        <v>275</v>
      </c>
      <c r="G100" s="2" t="s">
        <v>51</v>
      </c>
      <c r="H100" s="25">
        <v>7.11</v>
      </c>
      <c r="I100" s="9" t="s">
        <v>203</v>
      </c>
      <c r="J100" s="2" t="s">
        <v>327</v>
      </c>
      <c r="K100" s="2" t="s">
        <v>256</v>
      </c>
      <c r="L100" s="5">
        <v>3569900</v>
      </c>
    </row>
    <row r="101" spans="1:12" x14ac:dyDescent="0.25">
      <c r="A101" s="14" t="s">
        <v>128</v>
      </c>
      <c r="B101" s="2" t="str">
        <f>UPPER(C101)</f>
        <v>COLOMBIA</v>
      </c>
      <c r="C101" s="4" t="s">
        <v>182</v>
      </c>
      <c r="D101" s="5" t="s">
        <v>183</v>
      </c>
      <c r="E101" s="5" t="s">
        <v>348</v>
      </c>
      <c r="F101" s="2" t="s">
        <v>300</v>
      </c>
      <c r="G101" s="2" t="s">
        <v>129</v>
      </c>
      <c r="H101" s="11">
        <v>4.9000000000000004</v>
      </c>
      <c r="I101" s="9" t="s">
        <v>192</v>
      </c>
      <c r="J101" s="2" t="s">
        <v>201</v>
      </c>
      <c r="K101" s="2" t="s">
        <v>239</v>
      </c>
      <c r="L101" s="5">
        <v>3569900</v>
      </c>
    </row>
    <row r="102" spans="1:12" x14ac:dyDescent="0.25">
      <c r="A102" s="14" t="s">
        <v>130</v>
      </c>
      <c r="B102" s="2" t="str">
        <f t="shared" ref="B102:B107" si="7">UPPER(C102)</f>
        <v>COLOMBIA</v>
      </c>
      <c r="C102" s="4" t="s">
        <v>182</v>
      </c>
      <c r="D102" s="5" t="s">
        <v>183</v>
      </c>
      <c r="E102" s="5" t="s">
        <v>450</v>
      </c>
      <c r="F102" s="2" t="s">
        <v>288</v>
      </c>
      <c r="G102" s="2" t="s">
        <v>131</v>
      </c>
      <c r="H102" s="11">
        <v>31.3</v>
      </c>
      <c r="I102" s="9" t="s">
        <v>205</v>
      </c>
      <c r="J102" s="2" t="s">
        <v>329</v>
      </c>
      <c r="K102" s="2" t="s">
        <v>240</v>
      </c>
      <c r="L102" s="5">
        <v>3569900</v>
      </c>
    </row>
    <row r="103" spans="1:12" x14ac:dyDescent="0.25">
      <c r="A103" s="14" t="s">
        <v>132</v>
      </c>
      <c r="B103" s="2" t="str">
        <f t="shared" si="7"/>
        <v>COLOMBIA</v>
      </c>
      <c r="C103" s="4" t="s">
        <v>182</v>
      </c>
      <c r="D103" s="5" t="s">
        <v>183</v>
      </c>
      <c r="E103" s="5" t="s">
        <v>348</v>
      </c>
      <c r="F103" s="2" t="s">
        <v>197</v>
      </c>
      <c r="G103" s="2" t="s">
        <v>125</v>
      </c>
      <c r="H103" s="11">
        <v>28.4</v>
      </c>
      <c r="I103" s="9" t="s">
        <v>192</v>
      </c>
      <c r="J103" s="2" t="s">
        <v>327</v>
      </c>
      <c r="K103" s="2"/>
      <c r="L103" s="5">
        <v>3569900</v>
      </c>
    </row>
    <row r="104" spans="1:12" x14ac:dyDescent="0.25">
      <c r="A104" s="14" t="s">
        <v>350</v>
      </c>
      <c r="B104" s="2" t="str">
        <f t="shared" si="7"/>
        <v>COLOMBIA</v>
      </c>
      <c r="C104" s="4" t="s">
        <v>182</v>
      </c>
      <c r="D104" s="5" t="s">
        <v>183</v>
      </c>
      <c r="E104" s="5" t="s">
        <v>348</v>
      </c>
      <c r="F104" s="2" t="s">
        <v>298</v>
      </c>
      <c r="G104" s="2" t="s">
        <v>112</v>
      </c>
      <c r="H104" s="11">
        <v>1.4</v>
      </c>
      <c r="I104" s="9" t="s">
        <v>192</v>
      </c>
      <c r="J104" s="2" t="s">
        <v>329</v>
      </c>
      <c r="K104" s="19" t="s">
        <v>351</v>
      </c>
      <c r="L104" s="5">
        <v>3569900</v>
      </c>
    </row>
    <row r="105" spans="1:12" x14ac:dyDescent="0.25">
      <c r="A105" s="14" t="s">
        <v>133</v>
      </c>
      <c r="B105" s="2" t="str">
        <f t="shared" si="7"/>
        <v>COLOMBIA</v>
      </c>
      <c r="C105" s="4" t="s">
        <v>182</v>
      </c>
      <c r="D105" s="5" t="s">
        <v>183</v>
      </c>
      <c r="E105" s="5" t="s">
        <v>348</v>
      </c>
      <c r="F105" s="2" t="s">
        <v>280</v>
      </c>
      <c r="G105" s="2" t="s">
        <v>134</v>
      </c>
      <c r="H105" s="11">
        <v>11.2</v>
      </c>
      <c r="I105" s="9" t="s">
        <v>192</v>
      </c>
      <c r="J105" s="2" t="s">
        <v>199</v>
      </c>
      <c r="K105" s="2" t="s">
        <v>241</v>
      </c>
      <c r="L105" s="5">
        <v>3569900</v>
      </c>
    </row>
    <row r="106" spans="1:12" x14ac:dyDescent="0.25">
      <c r="A106" s="14" t="s">
        <v>135</v>
      </c>
      <c r="B106" s="2" t="str">
        <f t="shared" si="7"/>
        <v>COLOMBIA</v>
      </c>
      <c r="C106" s="4" t="s">
        <v>182</v>
      </c>
      <c r="D106" s="5" t="s">
        <v>183</v>
      </c>
      <c r="E106" s="5" t="s">
        <v>348</v>
      </c>
      <c r="F106" s="2" t="s">
        <v>268</v>
      </c>
      <c r="G106" s="2" t="s">
        <v>76</v>
      </c>
      <c r="H106" s="25">
        <v>17.100000000000001</v>
      </c>
      <c r="I106" s="9" t="s">
        <v>205</v>
      </c>
      <c r="J106" s="2" t="s">
        <v>327</v>
      </c>
      <c r="K106" s="2" t="s">
        <v>257</v>
      </c>
      <c r="L106" s="5">
        <v>3569900</v>
      </c>
    </row>
    <row r="107" spans="1:12" x14ac:dyDescent="0.25">
      <c r="A107" s="14" t="s">
        <v>136</v>
      </c>
      <c r="B107" s="2" t="str">
        <f t="shared" si="7"/>
        <v>COLOMBIA</v>
      </c>
      <c r="C107" s="4" t="s">
        <v>182</v>
      </c>
      <c r="D107" s="5" t="s">
        <v>183</v>
      </c>
      <c r="E107" s="5" t="s">
        <v>348</v>
      </c>
      <c r="F107" s="2" t="s">
        <v>480</v>
      </c>
      <c r="G107" s="2" t="s">
        <v>51</v>
      </c>
      <c r="H107" s="11">
        <v>8.4</v>
      </c>
      <c r="I107" s="9" t="s">
        <v>203</v>
      </c>
      <c r="J107" s="2" t="s">
        <v>327</v>
      </c>
      <c r="K107" s="2" t="s">
        <v>256</v>
      </c>
      <c r="L107" s="5">
        <v>3569900</v>
      </c>
    </row>
    <row r="108" spans="1:12" x14ac:dyDescent="0.25">
      <c r="A108" s="14" t="s">
        <v>478</v>
      </c>
      <c r="B108" s="2" t="s">
        <v>182</v>
      </c>
      <c r="C108" s="4" t="s">
        <v>182</v>
      </c>
      <c r="D108" s="5" t="s">
        <v>183</v>
      </c>
      <c r="E108" s="5" t="s">
        <v>348</v>
      </c>
      <c r="F108" s="2" t="s">
        <v>479</v>
      </c>
      <c r="G108" s="2" t="s">
        <v>481</v>
      </c>
      <c r="H108" s="11">
        <v>0.6</v>
      </c>
      <c r="I108" s="9" t="s">
        <v>192</v>
      </c>
      <c r="J108" s="2" t="s">
        <v>329</v>
      </c>
      <c r="K108" s="19" t="s">
        <v>482</v>
      </c>
      <c r="L108" s="5"/>
    </row>
    <row r="109" spans="1:12" x14ac:dyDescent="0.25">
      <c r="A109" s="14" t="s">
        <v>137</v>
      </c>
      <c r="B109" s="2" t="str">
        <f t="shared" ref="B109:B119" si="8">UPPER(C109)</f>
        <v>COLOMBIA</v>
      </c>
      <c r="C109" s="4" t="s">
        <v>182</v>
      </c>
      <c r="D109" s="5" t="s">
        <v>183</v>
      </c>
      <c r="E109" s="5" t="s">
        <v>380</v>
      </c>
      <c r="F109" s="2" t="s">
        <v>301</v>
      </c>
      <c r="G109" s="2" t="s">
        <v>71</v>
      </c>
      <c r="H109" s="25">
        <v>9.11</v>
      </c>
      <c r="I109" s="9" t="s">
        <v>205</v>
      </c>
      <c r="J109" s="2" t="s">
        <v>327</v>
      </c>
      <c r="K109" s="19" t="s">
        <v>422</v>
      </c>
      <c r="L109" s="5">
        <v>3569900</v>
      </c>
    </row>
    <row r="110" spans="1:12" x14ac:dyDescent="0.25">
      <c r="A110" s="14" t="s">
        <v>138</v>
      </c>
      <c r="B110" s="2" t="str">
        <f t="shared" si="8"/>
        <v>COLOMBIA</v>
      </c>
      <c r="C110" s="4" t="s">
        <v>182</v>
      </c>
      <c r="D110" s="5" t="s">
        <v>183</v>
      </c>
      <c r="E110" s="5" t="s">
        <v>348</v>
      </c>
      <c r="F110" s="2" t="s">
        <v>302</v>
      </c>
      <c r="G110" s="2" t="s">
        <v>32</v>
      </c>
      <c r="H110" s="25">
        <v>9.11</v>
      </c>
      <c r="I110" s="9" t="s">
        <v>203</v>
      </c>
      <c r="J110" s="2" t="s">
        <v>327</v>
      </c>
      <c r="K110" s="2"/>
      <c r="L110" s="5">
        <v>3569900</v>
      </c>
    </row>
    <row r="111" spans="1:12" x14ac:dyDescent="0.25">
      <c r="A111" s="14" t="s">
        <v>139</v>
      </c>
      <c r="B111" s="2" t="str">
        <f t="shared" si="8"/>
        <v>COLOMBIA</v>
      </c>
      <c r="C111" s="4" t="s">
        <v>182</v>
      </c>
      <c r="D111" s="5" t="s">
        <v>183</v>
      </c>
      <c r="E111" s="5" t="s">
        <v>348</v>
      </c>
      <c r="F111" s="2" t="s">
        <v>269</v>
      </c>
      <c r="G111" s="2" t="s">
        <v>16</v>
      </c>
      <c r="H111" s="11">
        <v>8</v>
      </c>
      <c r="I111" s="9" t="s">
        <v>192</v>
      </c>
      <c r="J111" s="2" t="s">
        <v>326</v>
      </c>
      <c r="K111" s="2" t="s">
        <v>242</v>
      </c>
      <c r="L111" s="5">
        <v>3569900</v>
      </c>
    </row>
    <row r="112" spans="1:12" x14ac:dyDescent="0.25">
      <c r="A112" s="14" t="s">
        <v>140</v>
      </c>
      <c r="B112" s="2" t="str">
        <f t="shared" si="8"/>
        <v>COLOMBIA</v>
      </c>
      <c r="C112" s="4" t="s">
        <v>182</v>
      </c>
      <c r="D112" s="5" t="s">
        <v>183</v>
      </c>
      <c r="E112" s="5" t="s">
        <v>348</v>
      </c>
      <c r="F112" s="2" t="s">
        <v>303</v>
      </c>
      <c r="G112" s="2" t="s">
        <v>81</v>
      </c>
      <c r="H112" s="25">
        <v>9.11</v>
      </c>
      <c r="I112" s="9" t="s">
        <v>203</v>
      </c>
      <c r="J112" s="2" t="s">
        <v>327</v>
      </c>
      <c r="K112" s="2" t="s">
        <v>259</v>
      </c>
      <c r="L112" s="5">
        <v>3569900</v>
      </c>
    </row>
    <row r="113" spans="1:12" x14ac:dyDescent="0.25">
      <c r="A113" s="14" t="s">
        <v>141</v>
      </c>
      <c r="B113" s="2" t="str">
        <f t="shared" si="8"/>
        <v>COLOMBIA</v>
      </c>
      <c r="C113" s="4" t="s">
        <v>182</v>
      </c>
      <c r="D113" s="5" t="s">
        <v>183</v>
      </c>
      <c r="E113" s="5" t="s">
        <v>184</v>
      </c>
      <c r="F113" s="2" t="s">
        <v>304</v>
      </c>
      <c r="G113" s="2" t="s">
        <v>142</v>
      </c>
      <c r="H113" s="11">
        <v>16</v>
      </c>
      <c r="I113" s="9" t="s">
        <v>192</v>
      </c>
      <c r="J113" s="2" t="s">
        <v>327</v>
      </c>
      <c r="K113" s="2" t="s">
        <v>243</v>
      </c>
      <c r="L113" s="5">
        <v>3569900</v>
      </c>
    </row>
    <row r="114" spans="1:12" x14ac:dyDescent="0.25">
      <c r="A114" s="14" t="s">
        <v>143</v>
      </c>
      <c r="B114" s="2" t="str">
        <f t="shared" si="8"/>
        <v>COLOMBIA</v>
      </c>
      <c r="C114" s="4" t="s">
        <v>182</v>
      </c>
      <c r="D114" s="5" t="s">
        <v>183</v>
      </c>
      <c r="E114" s="5" t="s">
        <v>348</v>
      </c>
      <c r="F114" s="2" t="s">
        <v>197</v>
      </c>
      <c r="G114" s="2" t="s">
        <v>125</v>
      </c>
      <c r="H114" s="11">
        <v>11.2</v>
      </c>
      <c r="I114" s="9" t="s">
        <v>192</v>
      </c>
      <c r="J114" s="2" t="s">
        <v>327</v>
      </c>
      <c r="K114" s="18" t="s">
        <v>425</v>
      </c>
      <c r="L114" s="5">
        <v>3569900</v>
      </c>
    </row>
    <row r="115" spans="1:12" x14ac:dyDescent="0.25">
      <c r="A115" s="14" t="s">
        <v>144</v>
      </c>
      <c r="B115" s="2" t="str">
        <f t="shared" si="8"/>
        <v>COLOMBIA</v>
      </c>
      <c r="C115" s="4" t="s">
        <v>182</v>
      </c>
      <c r="D115" s="5" t="s">
        <v>183</v>
      </c>
      <c r="E115" s="5" t="s">
        <v>348</v>
      </c>
      <c r="F115" s="2" t="s">
        <v>269</v>
      </c>
      <c r="G115" s="2" t="s">
        <v>9</v>
      </c>
      <c r="H115" s="25">
        <v>17.100000000000001</v>
      </c>
      <c r="I115" s="9" t="s">
        <v>203</v>
      </c>
      <c r="J115" s="2" t="s">
        <v>327</v>
      </c>
      <c r="K115" s="19" t="s">
        <v>423</v>
      </c>
      <c r="L115" s="5">
        <v>3569900</v>
      </c>
    </row>
    <row r="116" spans="1:12" x14ac:dyDescent="0.25">
      <c r="A116" s="14" t="s">
        <v>145</v>
      </c>
      <c r="B116" s="2" t="str">
        <f t="shared" si="8"/>
        <v>COLOMBIA</v>
      </c>
      <c r="C116" s="4" t="s">
        <v>182</v>
      </c>
      <c r="D116" s="5" t="s">
        <v>183</v>
      </c>
      <c r="E116" s="5" t="s">
        <v>178</v>
      </c>
      <c r="F116" s="2" t="s">
        <v>305</v>
      </c>
      <c r="G116" s="2" t="s">
        <v>146</v>
      </c>
      <c r="H116" s="11">
        <v>31.1</v>
      </c>
      <c r="I116" s="9" t="s">
        <v>203</v>
      </c>
      <c r="J116" s="2" t="s">
        <v>198</v>
      </c>
      <c r="K116" s="2" t="s">
        <v>244</v>
      </c>
      <c r="L116" s="5">
        <v>3569900</v>
      </c>
    </row>
    <row r="117" spans="1:12" x14ac:dyDescent="0.25">
      <c r="A117" s="14" t="s">
        <v>147</v>
      </c>
      <c r="B117" s="2" t="str">
        <f t="shared" si="8"/>
        <v>COLOMBIA</v>
      </c>
      <c r="C117" s="4" t="s">
        <v>182</v>
      </c>
      <c r="D117" s="5" t="s">
        <v>183</v>
      </c>
      <c r="E117" s="5" t="s">
        <v>348</v>
      </c>
      <c r="F117" s="2" t="s">
        <v>269</v>
      </c>
      <c r="G117" s="2" t="s">
        <v>148</v>
      </c>
      <c r="H117" s="11">
        <v>8.9</v>
      </c>
      <c r="I117" s="9" t="s">
        <v>192</v>
      </c>
      <c r="J117" s="2" t="s">
        <v>201</v>
      </c>
      <c r="K117" s="2" t="s">
        <v>245</v>
      </c>
      <c r="L117" s="5">
        <v>3569900</v>
      </c>
    </row>
    <row r="118" spans="1:12" x14ac:dyDescent="0.25">
      <c r="A118" s="14" t="s">
        <v>149</v>
      </c>
      <c r="B118" s="2" t="str">
        <f t="shared" si="8"/>
        <v>COLOMBIA</v>
      </c>
      <c r="C118" s="4" t="s">
        <v>182</v>
      </c>
      <c r="D118" s="5" t="s">
        <v>183</v>
      </c>
      <c r="E118" s="5" t="s">
        <v>348</v>
      </c>
      <c r="F118" s="2" t="s">
        <v>287</v>
      </c>
      <c r="G118" s="2" t="s">
        <v>150</v>
      </c>
      <c r="H118" s="11">
        <v>9.9</v>
      </c>
      <c r="I118" s="9" t="s">
        <v>203</v>
      </c>
      <c r="J118" s="2" t="s">
        <v>327</v>
      </c>
      <c r="K118" s="2" t="s">
        <v>246</v>
      </c>
      <c r="L118" s="5">
        <v>3569900</v>
      </c>
    </row>
    <row r="119" spans="1:12" x14ac:dyDescent="0.25">
      <c r="A119" s="14" t="s">
        <v>151</v>
      </c>
      <c r="B119" s="2" t="str">
        <f t="shared" si="8"/>
        <v>COLOMBIA</v>
      </c>
      <c r="C119" s="4" t="s">
        <v>182</v>
      </c>
      <c r="D119" s="5" t="s">
        <v>183</v>
      </c>
      <c r="E119" s="5" t="s">
        <v>185</v>
      </c>
      <c r="F119" s="2" t="s">
        <v>269</v>
      </c>
      <c r="G119" s="2" t="s">
        <v>16</v>
      </c>
      <c r="H119" s="11">
        <v>8</v>
      </c>
      <c r="I119" s="9" t="s">
        <v>192</v>
      </c>
      <c r="J119" s="2" t="s">
        <v>326</v>
      </c>
      <c r="K119" s="18" t="s">
        <v>426</v>
      </c>
      <c r="L119" s="5">
        <v>3569900</v>
      </c>
    </row>
    <row r="120" spans="1:12" x14ac:dyDescent="0.25">
      <c r="A120" s="14" t="s">
        <v>152</v>
      </c>
      <c r="B120" s="2" t="str">
        <f t="shared" ref="B120:B124" si="9">UPPER(C120)</f>
        <v>COLOMBIA</v>
      </c>
      <c r="C120" s="4" t="s">
        <v>182</v>
      </c>
      <c r="D120" s="5" t="s">
        <v>183</v>
      </c>
      <c r="E120" s="5" t="s">
        <v>348</v>
      </c>
      <c r="F120" s="2" t="s">
        <v>306</v>
      </c>
      <c r="G120" s="2" t="s">
        <v>88</v>
      </c>
      <c r="H120" s="11">
        <v>11.2</v>
      </c>
      <c r="I120" s="9" t="s">
        <v>202</v>
      </c>
      <c r="J120" s="2" t="s">
        <v>327</v>
      </c>
      <c r="K120" s="18" t="s">
        <v>424</v>
      </c>
      <c r="L120" s="5">
        <v>3569900</v>
      </c>
    </row>
    <row r="121" spans="1:12" x14ac:dyDescent="0.25">
      <c r="A121" s="14" t="s">
        <v>153</v>
      </c>
      <c r="B121" s="2" t="str">
        <f t="shared" si="9"/>
        <v>COLOMBIA</v>
      </c>
      <c r="C121" s="4" t="s">
        <v>182</v>
      </c>
      <c r="D121" s="5" t="s">
        <v>183</v>
      </c>
      <c r="E121" s="5" t="s">
        <v>186</v>
      </c>
      <c r="F121" s="2" t="s">
        <v>288</v>
      </c>
      <c r="G121" s="2" t="s">
        <v>18</v>
      </c>
      <c r="H121" s="11">
        <v>11.2</v>
      </c>
      <c r="I121" s="9" t="s">
        <v>202</v>
      </c>
      <c r="J121" s="2" t="s">
        <v>327</v>
      </c>
      <c r="K121" s="2"/>
      <c r="L121" s="5">
        <v>3569900</v>
      </c>
    </row>
    <row r="122" spans="1:12" x14ac:dyDescent="0.25">
      <c r="A122" s="14" t="s">
        <v>154</v>
      </c>
      <c r="B122" s="2" t="str">
        <f t="shared" si="9"/>
        <v>COLOMBIA</v>
      </c>
      <c r="C122" s="4" t="s">
        <v>182</v>
      </c>
      <c r="D122" s="5" t="s">
        <v>183</v>
      </c>
      <c r="E122" s="5" t="s">
        <v>451</v>
      </c>
      <c r="F122" s="2" t="s">
        <v>292</v>
      </c>
      <c r="G122" s="2" t="s">
        <v>155</v>
      </c>
      <c r="H122" s="11">
        <v>30.7</v>
      </c>
      <c r="I122" s="9" t="s">
        <v>192</v>
      </c>
      <c r="J122" s="2" t="s">
        <v>327</v>
      </c>
      <c r="K122" s="2" t="s">
        <v>247</v>
      </c>
      <c r="L122" s="5">
        <v>3569900</v>
      </c>
    </row>
    <row r="123" spans="1:12" x14ac:dyDescent="0.25">
      <c r="A123" s="14" t="s">
        <v>156</v>
      </c>
      <c r="B123" s="2" t="str">
        <f t="shared" si="9"/>
        <v>COLOMBIA</v>
      </c>
      <c r="C123" s="4" t="s">
        <v>182</v>
      </c>
      <c r="D123" s="5" t="s">
        <v>183</v>
      </c>
      <c r="E123" s="5" t="s">
        <v>348</v>
      </c>
      <c r="F123" s="2" t="s">
        <v>307</v>
      </c>
      <c r="G123" s="2" t="s">
        <v>157</v>
      </c>
      <c r="H123" s="11">
        <v>15.3</v>
      </c>
      <c r="I123" s="9" t="s">
        <v>192</v>
      </c>
      <c r="J123" s="2" t="s">
        <v>327</v>
      </c>
      <c r="K123" s="2" t="s">
        <v>248</v>
      </c>
      <c r="L123" s="5">
        <v>3569900</v>
      </c>
    </row>
    <row r="124" spans="1:12" x14ac:dyDescent="0.25">
      <c r="A124" s="14" t="s">
        <v>158</v>
      </c>
      <c r="B124" s="2" t="str">
        <f t="shared" si="9"/>
        <v>COLOMBIA</v>
      </c>
      <c r="C124" s="4" t="s">
        <v>182</v>
      </c>
      <c r="D124" s="16" t="s">
        <v>183</v>
      </c>
      <c r="E124" s="5" t="s">
        <v>348</v>
      </c>
      <c r="F124" s="14" t="s">
        <v>318</v>
      </c>
      <c r="G124" s="2" t="s">
        <v>8</v>
      </c>
      <c r="H124" s="11">
        <v>6.5</v>
      </c>
      <c r="I124" s="9" t="s">
        <v>203</v>
      </c>
      <c r="J124" s="2" t="s">
        <v>327</v>
      </c>
      <c r="K124" s="2" t="s">
        <v>262</v>
      </c>
      <c r="L124" s="5">
        <v>3569900</v>
      </c>
    </row>
    <row r="125" spans="1:12" x14ac:dyDescent="0.25">
      <c r="A125" s="14" t="s">
        <v>179</v>
      </c>
      <c r="B125" s="2" t="str">
        <f>UPPER(C125)</f>
        <v>COLOMBIA</v>
      </c>
      <c r="C125" s="4" t="s">
        <v>182</v>
      </c>
      <c r="D125" s="16" t="s">
        <v>183</v>
      </c>
      <c r="E125" s="5" t="s">
        <v>348</v>
      </c>
      <c r="F125" s="14" t="s">
        <v>319</v>
      </c>
      <c r="G125" s="2" t="s">
        <v>188</v>
      </c>
      <c r="H125" s="11">
        <v>1.8</v>
      </c>
      <c r="I125" s="9" t="s">
        <v>205</v>
      </c>
      <c r="J125" s="2" t="s">
        <v>327</v>
      </c>
      <c r="K125" s="21"/>
      <c r="L125" s="5">
        <v>3569900</v>
      </c>
    </row>
    <row r="126" spans="1:12" x14ac:dyDescent="0.25">
      <c r="A126" s="14" t="s">
        <v>354</v>
      </c>
      <c r="B126" s="2" t="str">
        <f t="shared" ref="B126:B136" si="10">UPPER(C126)</f>
        <v>COLOMBIA</v>
      </c>
      <c r="C126" s="4" t="s">
        <v>182</v>
      </c>
      <c r="D126" s="16" t="s">
        <v>183</v>
      </c>
      <c r="E126" s="16" t="s">
        <v>348</v>
      </c>
      <c r="F126" s="14" t="s">
        <v>349</v>
      </c>
      <c r="G126" s="2" t="s">
        <v>15</v>
      </c>
      <c r="H126" s="13">
        <v>2.5</v>
      </c>
      <c r="I126" s="2" t="s">
        <v>203</v>
      </c>
      <c r="J126" s="2" t="s">
        <v>327</v>
      </c>
      <c r="K126" s="21"/>
      <c r="L126" s="5">
        <v>3569900</v>
      </c>
    </row>
    <row r="127" spans="1:12" x14ac:dyDescent="0.25">
      <c r="A127" s="14" t="s">
        <v>483</v>
      </c>
      <c r="B127" s="2" t="s">
        <v>182</v>
      </c>
      <c r="C127" s="4" t="s">
        <v>182</v>
      </c>
      <c r="D127" s="16" t="s">
        <v>183</v>
      </c>
      <c r="E127" s="16" t="s">
        <v>348</v>
      </c>
      <c r="F127" s="14" t="s">
        <v>193</v>
      </c>
      <c r="G127" s="2" t="s">
        <v>484</v>
      </c>
      <c r="H127" s="13">
        <v>0.7</v>
      </c>
      <c r="I127" s="2" t="s">
        <v>192</v>
      </c>
      <c r="J127" s="2" t="s">
        <v>326</v>
      </c>
      <c r="K127" s="19" t="s">
        <v>485</v>
      </c>
      <c r="L127" s="5"/>
    </row>
    <row r="128" spans="1:12" x14ac:dyDescent="0.25">
      <c r="A128" s="14" t="s">
        <v>342</v>
      </c>
      <c r="B128" s="2" t="str">
        <f t="shared" si="10"/>
        <v>COLOMBIA</v>
      </c>
      <c r="C128" s="4" t="s">
        <v>182</v>
      </c>
      <c r="D128" s="5" t="s">
        <v>183</v>
      </c>
      <c r="E128" s="5" t="s">
        <v>348</v>
      </c>
      <c r="F128" s="2" t="s">
        <v>343</v>
      </c>
      <c r="G128" s="2" t="s">
        <v>10</v>
      </c>
      <c r="H128" s="13">
        <v>2.5</v>
      </c>
      <c r="I128" s="2" t="s">
        <v>202</v>
      </c>
      <c r="J128" s="2" t="s">
        <v>329</v>
      </c>
      <c r="K128" s="19" t="s">
        <v>344</v>
      </c>
      <c r="L128" s="5">
        <v>3569900</v>
      </c>
    </row>
    <row r="129" spans="1:12" x14ac:dyDescent="0.25">
      <c r="A129" s="14" t="s">
        <v>159</v>
      </c>
      <c r="B129" s="2" t="str">
        <f t="shared" si="10"/>
        <v>COLOMBIA</v>
      </c>
      <c r="C129" s="4" t="s">
        <v>182</v>
      </c>
      <c r="D129" s="5" t="s">
        <v>183</v>
      </c>
      <c r="E129" s="5" t="s">
        <v>348</v>
      </c>
      <c r="F129" s="2" t="s">
        <v>308</v>
      </c>
      <c r="G129" s="2" t="s">
        <v>7</v>
      </c>
      <c r="H129" s="11">
        <v>8</v>
      </c>
      <c r="I129" s="9" t="s">
        <v>203</v>
      </c>
      <c r="J129" s="2" t="s">
        <v>327</v>
      </c>
      <c r="K129" s="2"/>
      <c r="L129" s="5">
        <v>3569900</v>
      </c>
    </row>
    <row r="130" spans="1:12" x14ac:dyDescent="0.25">
      <c r="A130" s="14" t="s">
        <v>160</v>
      </c>
      <c r="B130" s="2" t="str">
        <f t="shared" si="10"/>
        <v>COLOMBIA</v>
      </c>
      <c r="C130" s="4" t="s">
        <v>182</v>
      </c>
      <c r="D130" s="5" t="s">
        <v>183</v>
      </c>
      <c r="E130" s="5" t="s">
        <v>348</v>
      </c>
      <c r="F130" s="2" t="s">
        <v>309</v>
      </c>
      <c r="G130" s="2" t="s">
        <v>161</v>
      </c>
      <c r="H130" s="11">
        <v>16.899999999999999</v>
      </c>
      <c r="I130" s="9" t="s">
        <v>203</v>
      </c>
      <c r="J130" s="2" t="s">
        <v>329</v>
      </c>
      <c r="K130" s="2" t="s">
        <v>249</v>
      </c>
      <c r="L130" s="5">
        <v>3569900</v>
      </c>
    </row>
    <row r="131" spans="1:12" x14ac:dyDescent="0.25">
      <c r="A131" s="14" t="s">
        <v>162</v>
      </c>
      <c r="B131" s="2" t="str">
        <f t="shared" si="10"/>
        <v>COLOMBIA</v>
      </c>
      <c r="C131" s="4" t="s">
        <v>182</v>
      </c>
      <c r="D131" s="5" t="s">
        <v>428</v>
      </c>
      <c r="E131" s="5" t="s">
        <v>376</v>
      </c>
      <c r="F131" s="2" t="s">
        <v>310</v>
      </c>
      <c r="G131" s="2" t="s">
        <v>163</v>
      </c>
      <c r="H131" s="11">
        <v>8</v>
      </c>
      <c r="I131" s="9" t="s">
        <v>192</v>
      </c>
      <c r="J131" s="2" t="s">
        <v>329</v>
      </c>
      <c r="K131" s="2" t="s">
        <v>250</v>
      </c>
      <c r="L131" s="5">
        <v>3569900</v>
      </c>
    </row>
    <row r="132" spans="1:12" x14ac:dyDescent="0.25">
      <c r="A132" s="14" t="s">
        <v>164</v>
      </c>
      <c r="B132" s="2" t="str">
        <f t="shared" si="10"/>
        <v>COLOMBIA</v>
      </c>
      <c r="C132" s="4" t="s">
        <v>182</v>
      </c>
      <c r="D132" s="5" t="s">
        <v>183</v>
      </c>
      <c r="E132" s="5" t="s">
        <v>348</v>
      </c>
      <c r="F132" s="2" t="s">
        <v>265</v>
      </c>
      <c r="G132" s="2" t="s">
        <v>165</v>
      </c>
      <c r="H132" s="11">
        <v>5</v>
      </c>
      <c r="I132" s="9" t="s">
        <v>205</v>
      </c>
      <c r="J132" s="2" t="s">
        <v>329</v>
      </c>
      <c r="K132" s="2" t="s">
        <v>251</v>
      </c>
      <c r="L132" s="5">
        <v>3569900</v>
      </c>
    </row>
    <row r="133" spans="1:12" x14ac:dyDescent="0.25">
      <c r="A133" s="14" t="s">
        <v>166</v>
      </c>
      <c r="B133" s="2" t="str">
        <f t="shared" si="10"/>
        <v>COLOMBIA</v>
      </c>
      <c r="C133" s="4" t="s">
        <v>182</v>
      </c>
      <c r="D133" s="5" t="s">
        <v>183</v>
      </c>
      <c r="E133" s="5" t="s">
        <v>184</v>
      </c>
      <c r="F133" s="2" t="s">
        <v>275</v>
      </c>
      <c r="G133" s="2" t="s">
        <v>7</v>
      </c>
      <c r="H133" s="11">
        <v>8</v>
      </c>
      <c r="I133" s="9" t="s">
        <v>203</v>
      </c>
      <c r="J133" s="2" t="s">
        <v>327</v>
      </c>
      <c r="K133" s="2"/>
      <c r="L133" s="5">
        <v>3569900</v>
      </c>
    </row>
    <row r="134" spans="1:12" x14ac:dyDescent="0.25">
      <c r="A134" s="14" t="s">
        <v>167</v>
      </c>
      <c r="B134" s="2" t="str">
        <f t="shared" si="10"/>
        <v>COLOMBIA</v>
      </c>
      <c r="C134" s="4" t="s">
        <v>182</v>
      </c>
      <c r="D134" s="5" t="s">
        <v>183</v>
      </c>
      <c r="E134" s="5" t="s">
        <v>348</v>
      </c>
      <c r="F134" s="2" t="s">
        <v>311</v>
      </c>
      <c r="G134" s="2" t="s">
        <v>38</v>
      </c>
      <c r="H134" s="25">
        <v>12.1</v>
      </c>
      <c r="I134" s="9" t="s">
        <v>202</v>
      </c>
      <c r="J134" s="2" t="s">
        <v>327</v>
      </c>
      <c r="K134" s="19" t="s">
        <v>427</v>
      </c>
      <c r="L134" s="5">
        <v>3569900</v>
      </c>
    </row>
    <row r="135" spans="1:12" x14ac:dyDescent="0.25">
      <c r="A135" s="14" t="s">
        <v>168</v>
      </c>
      <c r="B135" s="2" t="str">
        <f t="shared" si="10"/>
        <v>COLOMBIA</v>
      </c>
      <c r="C135" s="4" t="s">
        <v>182</v>
      </c>
      <c r="D135" s="5" t="s">
        <v>183</v>
      </c>
      <c r="E135" s="5" t="s">
        <v>348</v>
      </c>
      <c r="F135" s="2" t="s">
        <v>279</v>
      </c>
      <c r="G135" s="2" t="s">
        <v>7</v>
      </c>
      <c r="H135" s="11">
        <v>8</v>
      </c>
      <c r="I135" s="9" t="s">
        <v>203</v>
      </c>
      <c r="J135" s="2" t="s">
        <v>327</v>
      </c>
      <c r="K135" s="2"/>
      <c r="L135" s="5">
        <v>3569900</v>
      </c>
    </row>
    <row r="136" spans="1:12" x14ac:dyDescent="0.25">
      <c r="A136" s="14" t="s">
        <v>169</v>
      </c>
      <c r="B136" s="2" t="str">
        <f t="shared" si="10"/>
        <v>COLOMBIA</v>
      </c>
      <c r="C136" s="4" t="s">
        <v>182</v>
      </c>
      <c r="D136" s="5" t="s">
        <v>183</v>
      </c>
      <c r="E136" s="5" t="s">
        <v>348</v>
      </c>
      <c r="F136" s="2" t="s">
        <v>280</v>
      </c>
      <c r="G136" s="2" t="s">
        <v>170</v>
      </c>
      <c r="H136" s="11">
        <v>5.9</v>
      </c>
      <c r="I136" s="9" t="s">
        <v>192</v>
      </c>
      <c r="J136" s="2" t="s">
        <v>199</v>
      </c>
      <c r="K136" s="2" t="s">
        <v>252</v>
      </c>
      <c r="L136" s="5">
        <v>3569900</v>
      </c>
    </row>
    <row r="137" spans="1:12" x14ac:dyDescent="0.25">
      <c r="A137" s="15"/>
    </row>
  </sheetData>
  <autoFilter ref="A2:M2">
    <sortState ref="A3:P230">
      <sortCondition ref="A2"/>
    </sortState>
  </autoFilter>
  <sortState ref="A3:N251">
    <sortCondition ref="A3"/>
  </sortState>
  <mergeCells count="1">
    <mergeCell ref="A1:L1"/>
  </mergeCells>
  <hyperlinks>
    <hyperlink ref="K130" r:id="rId1"/>
    <hyperlink ref="K33" r:id="rId2"/>
    <hyperlink ref="K104" r:id="rId3"/>
    <hyperlink ref="K86" r:id="rId4"/>
    <hyperlink ref="K9" r:id="rId5"/>
    <hyperlink ref="K94" r:id="rId6"/>
    <hyperlink ref="K128" r:id="rId7"/>
    <hyperlink ref="K7" r:id="rId8"/>
    <hyperlink ref="K11" r:id="rId9"/>
    <hyperlink ref="K12" r:id="rId10"/>
    <hyperlink ref="K14" r:id="rId11"/>
    <hyperlink ref="K16" r:id="rId12"/>
    <hyperlink ref="K19" r:id="rId13"/>
    <hyperlink ref="K20" r:id="rId14"/>
    <hyperlink ref="K22" r:id="rId15"/>
    <hyperlink ref="K25" r:id="rId16"/>
    <hyperlink ref="K26" r:id="rId17"/>
    <hyperlink ref="K28" r:id="rId18"/>
    <hyperlink ref="K32" r:id="rId19"/>
    <hyperlink ref="K37" r:id="rId20"/>
    <hyperlink ref="K39" r:id="rId21"/>
    <hyperlink ref="K43" r:id="rId22"/>
    <hyperlink ref="K44" r:id="rId23"/>
    <hyperlink ref="K46" r:id="rId24"/>
    <hyperlink ref="K57" r:id="rId25"/>
    <hyperlink ref="K59" r:id="rId26"/>
    <hyperlink ref="K65" r:id="rId27"/>
    <hyperlink ref="K69" r:id="rId28"/>
    <hyperlink ref="K72" r:id="rId29"/>
    <hyperlink ref="K73" r:id="rId30"/>
    <hyperlink ref="K79" r:id="rId31"/>
    <hyperlink ref="K80" r:id="rId32"/>
    <hyperlink ref="K81" r:id="rId33"/>
    <hyperlink ref="K83" r:id="rId34"/>
    <hyperlink ref="K84" r:id="rId35"/>
    <hyperlink ref="K85" r:id="rId36"/>
    <hyperlink ref="K89" r:id="rId37"/>
    <hyperlink ref="K92" r:id="rId38"/>
    <hyperlink ref="K95" r:id="rId39"/>
    <hyperlink ref="K97" r:id="rId40"/>
    <hyperlink ref="K98" r:id="rId41"/>
    <hyperlink ref="K109" r:id="rId42"/>
    <hyperlink ref="K114" r:id="rId43"/>
    <hyperlink ref="K115" r:id="rId44"/>
    <hyperlink ref="K119" r:id="rId45"/>
    <hyperlink ref="K120" r:id="rId46"/>
    <hyperlink ref="K134" r:id="rId47"/>
    <hyperlink ref="K8" r:id="rId48"/>
    <hyperlink ref="K63" r:id="rId49"/>
    <hyperlink ref="K78" r:id="rId50"/>
    <hyperlink ref="K108" r:id="rId51"/>
    <hyperlink ref="K127" r:id="rId52"/>
  </hyperlinks>
  <pageMargins left="0.7" right="0.7" top="0.75" bottom="0.75" header="0.3" footer="0.3"/>
  <pageSetup paperSize="9" orientation="portrait" r:id="rId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Marcela Velez Cardona</dc:creator>
  <cp:lastModifiedBy>Maria Camila Ruiz Arango</cp:lastModifiedBy>
  <dcterms:created xsi:type="dcterms:W3CDTF">2020-10-07T15:40:40Z</dcterms:created>
  <dcterms:modified xsi:type="dcterms:W3CDTF">2025-01-28T16:44:27Z</dcterms:modified>
</cp:coreProperties>
</file>