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mmcglobal-my.sharepoint.com/personal/oscar_bustamante_marsh_com/Documents/HomeDrive_COMDE11FP01V_DocumentsUsers/Documentos/TELEANTIOQUIA 2023/"/>
    </mc:Choice>
  </mc:AlternateContent>
  <bookViews>
    <workbookView xWindow="-110" yWindow="-110" windowWidth="19420" windowHeight="10560"/>
  </bookViews>
  <sheets>
    <sheet name="Hoja1" sheetId="3" r:id="rId1"/>
    <sheet name="Resto de programa" sheetId="1" r:id="rId2"/>
    <sheet name="Autos" sheetId="2" r:id="rId3"/>
  </sheets>
  <definedNames>
    <definedName name="_xlnm._FilterDatabase" localSheetId="1" hidden="1">'Resto de programa'!$A$1:$N$59</definedName>
  </definedNames>
  <calcPr calcId="162913"/>
  <pivotCaches>
    <pivotCache cacheId="0" r:id="rId4"/>
  </pivotCaches>
</workbook>
</file>

<file path=xl/sharedStrings.xml><?xml version="1.0" encoding="utf-8"?>
<sst xmlns="http://schemas.openxmlformats.org/spreadsheetml/2006/main" count="674" uniqueCount="117">
  <si>
    <t>Agente Lider Redir DESC</t>
  </si>
  <si>
    <t>Cliente Asegurado Nombre Completo</t>
  </si>
  <si>
    <t>Cliente Asegurado Numero de Identificacion</t>
  </si>
  <si>
    <t>Póliza Número Póliza</t>
  </si>
  <si>
    <t>Tipo Estado Siniestro DESC</t>
  </si>
  <si>
    <t>Siniestro ID</t>
  </si>
  <si>
    <t>Siniestro Fecha Ocurrencia Siniestro</t>
  </si>
  <si>
    <t>Fecha Siniestro Fecha Siniestro</t>
  </si>
  <si>
    <t>Fecha Ultimo Estado Siniestro ID</t>
  </si>
  <si>
    <t>Causa Siniestro Causa Siniestro</t>
  </si>
  <si>
    <t>Tipo Operación Siniestro DESC</t>
  </si>
  <si>
    <t>Detalle de Siniestro DESC</t>
  </si>
  <si>
    <t>Stros Sura Evento</t>
  </si>
  <si>
    <t>DELIMA MARSH S.A. LOS CORREDORES DE SEGUROS</t>
  </si>
  <si>
    <t xml:space="preserve">SOCIEDAD TELEVISION DE ANTIOQUIA TELEANTIOQUIA   </t>
  </si>
  <si>
    <t>8909372330</t>
  </si>
  <si>
    <t>013000240714</t>
  </si>
  <si>
    <t>Anulado</t>
  </si>
  <si>
    <t>DAÑOS POR AGUA</t>
  </si>
  <si>
    <t>RESERVA</t>
  </si>
  <si>
    <t>INDEMNIZACION DEL BIEN AL TERCERO</t>
  </si>
  <si>
    <t>Tramitado</t>
  </si>
  <si>
    <t>0130098019251</t>
  </si>
  <si>
    <t>RESP. CIVIL DEL  ASEGURADO</t>
  </si>
  <si>
    <t>RETENCION SURA - GASTOS DE LIQUIDACION</t>
  </si>
  <si>
    <t>011000026133</t>
  </si>
  <si>
    <t>0110098003843</t>
  </si>
  <si>
    <t>HURTO</t>
  </si>
  <si>
    <t>PAGO</t>
  </si>
  <si>
    <t>HURTO SIMPLE</t>
  </si>
  <si>
    <t>030000189031</t>
  </si>
  <si>
    <t>Abierto</t>
  </si>
  <si>
    <t>9220000703641</t>
  </si>
  <si>
    <t>Daños</t>
  </si>
  <si>
    <t>DANO INTERNO</t>
  </si>
  <si>
    <t>DANOS DE LOS MATERIALES</t>
  </si>
  <si>
    <t>9220000705438</t>
  </si>
  <si>
    <t>CAIDA DE OBJETOS</t>
  </si>
  <si>
    <t>0300098027256</t>
  </si>
  <si>
    <t>CORTO CIRCUITO / SOBREVOLTAJE</t>
  </si>
  <si>
    <t>HONORARIOS</t>
  </si>
  <si>
    <t>Causas varias</t>
  </si>
  <si>
    <t>HURTO CON VIOLENCIA A LOS BIENES</t>
  </si>
  <si>
    <t>CICLON, HURACAN, TEMPESTAD, HUNDIMIENTO</t>
  </si>
  <si>
    <t>0300098027255</t>
  </si>
  <si>
    <t>SALVAMENTOS (Pagos)</t>
  </si>
  <si>
    <t>SALVAMENTO</t>
  </si>
  <si>
    <t>0300098028380</t>
  </si>
  <si>
    <t>HURTO CALIFICADO</t>
  </si>
  <si>
    <t>0300098028707</t>
  </si>
  <si>
    <t>9190000157520</t>
  </si>
  <si>
    <t>9190000249939</t>
  </si>
  <si>
    <t>DAÑO INTERNO</t>
  </si>
  <si>
    <t>GASTOS RECUPERACION SALVAMENTO</t>
  </si>
  <si>
    <t>9190000249984</t>
  </si>
  <si>
    <t>9190000264039</t>
  </si>
  <si>
    <t>9200000334015</t>
  </si>
  <si>
    <t>9200000353597</t>
  </si>
  <si>
    <t>9210000394898</t>
  </si>
  <si>
    <t>9210000395459</t>
  </si>
  <si>
    <t>9220000541327</t>
  </si>
  <si>
    <t>CORTO CIRCUITO SOBREVOLTAJE</t>
  </si>
  <si>
    <t>9220000543204</t>
  </si>
  <si>
    <t>9220000599486</t>
  </si>
  <si>
    <t>9220000599709</t>
  </si>
  <si>
    <t>9220000639131</t>
  </si>
  <si>
    <t>9230000738279</t>
  </si>
  <si>
    <t>LEIDY YOHANA TAMAYO LLANO</t>
  </si>
  <si>
    <t>43158861</t>
  </si>
  <si>
    <t>030000188631</t>
  </si>
  <si>
    <t>0300098028300</t>
  </si>
  <si>
    <t>DANOS POR INUNDACION</t>
  </si>
  <si>
    <t>ANEGACION</t>
  </si>
  <si>
    <t>9230000737379</t>
  </si>
  <si>
    <t>LEONARDO FABIO COLORADO CASAS</t>
  </si>
  <si>
    <t>71764836</t>
  </si>
  <si>
    <t>Objetado</t>
  </si>
  <si>
    <t>9210000498318</t>
  </si>
  <si>
    <t>0300098028118</t>
  </si>
  <si>
    <t>ANA MARCELA VELEZ CARDONA</t>
  </si>
  <si>
    <t>32181601</t>
  </si>
  <si>
    <t>DANOS POR AGUA</t>
  </si>
  <si>
    <t>9210000472961</t>
  </si>
  <si>
    <t>Placa Vehículo Placa</t>
  </si>
  <si>
    <t>Cliente Tomador Numero de Identificacion</t>
  </si>
  <si>
    <t>Cliente Tomador Nombre Completo</t>
  </si>
  <si>
    <t>Clase de Vehículo DESC</t>
  </si>
  <si>
    <t>Año ID</t>
  </si>
  <si>
    <t>Artículo Artículo</t>
  </si>
  <si>
    <t>Valor Siniestros</t>
  </si>
  <si>
    <t>FPZ571</t>
  </si>
  <si>
    <t>Camperos y pickups</t>
  </si>
  <si>
    <t>040006364793</t>
  </si>
  <si>
    <t>9230000756113</t>
  </si>
  <si>
    <t>PERDIDA PARCIAL POR DAÑOS</t>
  </si>
  <si>
    <t>CHOQUE CONTRA VEHICULO</t>
  </si>
  <si>
    <t>MNX439</t>
  </si>
  <si>
    <t>Camion Mediano</t>
  </si>
  <si>
    <t>9190000180992</t>
  </si>
  <si>
    <t>RESPONSABILIDAD CIVIL EXTRACONTRACTUAL</t>
  </si>
  <si>
    <t>PERDIDA TOTAL POR DAÑOS</t>
  </si>
  <si>
    <t>MOP940</t>
  </si>
  <si>
    <t>9170000005608</t>
  </si>
  <si>
    <t>OML963</t>
  </si>
  <si>
    <t>Utilitarios</t>
  </si>
  <si>
    <t>9190000177829</t>
  </si>
  <si>
    <t>Total</t>
  </si>
  <si>
    <t>AÑO</t>
  </si>
  <si>
    <t>Etiquetas de columna</t>
  </si>
  <si>
    <t>Total general</t>
  </si>
  <si>
    <t>Etiquetas de fila</t>
  </si>
  <si>
    <t>Suma de Stros Sura Evento</t>
  </si>
  <si>
    <t>(Todas)</t>
  </si>
  <si>
    <t>Manejo</t>
  </si>
  <si>
    <t>RCE</t>
  </si>
  <si>
    <t>Inc Deudores</t>
  </si>
  <si>
    <t>Multiriesgo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</si>
</sst>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"/>
  </numFmts>
  <fonts count="3" x14ac:knownFonts="1">
    <font>
      <sz val="10"/>
      <color rgb="FF000000"/>
      <name val="Arial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164" fontId="0" fillId="0" borderId="0" xfId="0" applyNumberFormat="1" applyAlignment="1"/>
    <xf numFmtId="3" fontId="0" fillId="0" borderId="0" xfId="0" applyNumberFormat="1" applyAlignment="1"/>
    <xf numFmtId="0" fontId="1" fillId="0" borderId="0" xfId="0" applyFont="1"/>
    <xf numFmtId="164" fontId="0" fillId="0" borderId="0" xfId="0" applyNumberFormat="1"/>
    <xf numFmtId="3" fontId="0" fillId="0" borderId="0" xfId="0" applyNumberFormat="1"/>
    <xf numFmtId="1" fontId="0" fillId="0" borderId="0" xfId="0" applyNumberFormat="1" applyAlignment="1"/>
    <xf numFmtId="0" fontId="0" fillId="0" borderId="0" xfId="0" pivotButton="1"/>
    <xf numFmtId="1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1"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ora, Luis F" refreshedDate="45014.701929629628" createdVersion="6" refreshedVersion="6" minRefreshableVersion="3" recordCount="57">
  <cacheSource type="worksheet">
    <worksheetSource ref="A1:N58" sheet="Resto de programa"/>
  </cacheSource>
  <cacheFields count="14">
    <cacheField name="Agente Lider Redir DESC" numFmtId="0">
      <sharedItems/>
    </cacheField>
    <cacheField name="Cliente Asegurado Nombre Completo" numFmtId="0">
      <sharedItems/>
    </cacheField>
    <cacheField name="Cliente Asegurado Numero de Identificacion" numFmtId="0">
      <sharedItems/>
    </cacheField>
    <cacheField name="Póliza Número Póliza" numFmtId="0">
      <sharedItems count="4">
        <s v="013000240714"/>
        <s v="011000026133"/>
        <s v="030000189031"/>
        <s v="030000188631"/>
      </sharedItems>
    </cacheField>
    <cacheField name="Tipo Estado Siniestro DESC" numFmtId="0">
      <sharedItems count="4">
        <s v="Tramitado"/>
        <s v="Abierto"/>
        <s v="Anulado"/>
        <s v="Objetado"/>
      </sharedItems>
    </cacheField>
    <cacheField name="Siniestro ID" numFmtId="0">
      <sharedItems/>
    </cacheField>
    <cacheField name="Siniestro Fecha Ocurrencia Siniestro" numFmtId="164">
      <sharedItems containsSemiMixedTypes="0" containsNonDate="0" containsDate="1" containsString="0" minDate="2016-08-24T00:00:00" maxDate="2022-12-07T00:00:00"/>
    </cacheField>
    <cacheField name="Fecha Siniestro Fecha Siniestro" numFmtId="164">
      <sharedItems containsSemiMixedTypes="0" containsNonDate="0" containsDate="1" containsString="0" minDate="2016-08-24T00:00:00" maxDate="2022-12-07T00:00:00"/>
    </cacheField>
    <cacheField name="AÑO" numFmtId="1">
      <sharedItems containsSemiMixedTypes="0" containsString="0" containsNumber="1" containsInteger="1" minValue="2016" maxValue="2022" count="7">
        <n v="2016"/>
        <n v="2017"/>
        <n v="2022"/>
        <n v="2018"/>
        <n v="2019"/>
        <n v="2020"/>
        <n v="2021"/>
      </sharedItems>
    </cacheField>
    <cacheField name="Fecha Ultimo Estado Siniestro ID" numFmtId="164">
      <sharedItems containsNonDate="0" containsDate="1" containsString="0" containsBlank="1" minDate="2018-02-09T00:00:00" maxDate="2023-03-26T00:00:00" count="25">
        <d v="2022-02-22T00:00:00"/>
        <d v="2018-02-09T00:00:00"/>
        <m/>
        <d v="2018-07-30T00:00:00"/>
        <d v="2018-03-28T00:00:00"/>
        <d v="2018-08-10T00:00:00"/>
        <d v="2018-09-12T00:00:00"/>
        <d v="2019-08-08T00:00:00"/>
        <d v="2020-01-02T00:00:00"/>
        <d v="2020-02-29T00:00:00"/>
        <d v="2020-10-10T00:00:00"/>
        <d v="2021-01-02T00:00:00"/>
        <d v="2021-05-08T00:00:00"/>
        <d v="2021-12-25T00:00:00"/>
        <d v="2022-03-26T00:00:00"/>
        <d v="2022-08-27T00:00:00"/>
        <d v="2022-09-24T00:00:00"/>
        <d v="2023-02-11T00:00:00"/>
        <d v="2022-10-15T00:00:00"/>
        <d v="2023-03-25T00:00:00"/>
        <d v="2018-07-06T00:00:00"/>
        <d v="2023-03-17T00:00:00"/>
        <d v="2022-01-22T00:00:00"/>
        <d v="2018-07-19T00:00:00"/>
        <d v="2021-10-02T00:00:00"/>
      </sharedItems>
    </cacheField>
    <cacheField name="Causa Siniestro Causa Siniestro" numFmtId="0">
      <sharedItems/>
    </cacheField>
    <cacheField name="Tipo Operación Siniestro DESC" numFmtId="0">
      <sharedItems count="3">
        <s v="RESERVA"/>
        <s v="PAGO"/>
        <s v="SALVAMENTOS (Pagos)"/>
      </sharedItems>
    </cacheField>
    <cacheField name="Detalle de Siniestro DESC" numFmtId="0">
      <sharedItems/>
    </cacheField>
    <cacheField name="Stros Sura Evento" numFmtId="3">
      <sharedItems containsSemiMixedTypes="0" containsString="0" containsNumber="1" minValue="-237500000" maxValue="237500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7">
  <r>
    <s v="DELIMA MARSH S.A. LOS CORREDORES DE SEGUROS"/>
    <s v="SOCIEDAD TELEVISION DE ANTIOQUIA TELEANTIOQUIA   "/>
    <s v="8909372330"/>
    <x v="0"/>
    <x v="0"/>
    <s v="0130098019251"/>
    <d v="2016-08-24T00:00:00"/>
    <d v="2016-08-24T00:00:00"/>
    <x v="0"/>
    <x v="0"/>
    <s v="RESP. CIVIL DEL  ASEGURADO"/>
    <x v="0"/>
    <s v="INDEMNIZACION DEL BIEN AL TERCERO"/>
    <n v="-544041"/>
  </r>
  <r>
    <s v="DELIMA MARSH S.A. LOS CORREDORES DE SEGUROS"/>
    <s v="SOCIEDAD TELEVISION DE ANTIOQUIA TELEANTIOQUIA   "/>
    <s v="8909372330"/>
    <x v="1"/>
    <x v="0"/>
    <s v="0110098003843"/>
    <d v="2017-03-08T00:00:00"/>
    <d v="2017-03-08T00:00:00"/>
    <x v="1"/>
    <x v="1"/>
    <s v="HURTO"/>
    <x v="1"/>
    <s v="HURTO SIMPLE"/>
    <n v="237500000"/>
  </r>
  <r>
    <s v="DELIMA MARSH S.A. LOS CORREDORES DE SEGUROS"/>
    <s v="SOCIEDAD TELEVISION DE ANTIOQUIA TELEANTIOQUIA   "/>
    <s v="8909372330"/>
    <x v="1"/>
    <x v="0"/>
    <s v="0110098003843"/>
    <d v="2017-03-08T00:00:00"/>
    <d v="2017-03-08T00:00:00"/>
    <x v="1"/>
    <x v="1"/>
    <s v="HURTO"/>
    <x v="0"/>
    <s v="HURTO SIMPLE"/>
    <n v="-237500000"/>
  </r>
  <r>
    <s v="DELIMA MARSH S.A. LOS CORREDORES DE SEGUROS"/>
    <s v="SOCIEDAD TELEVISION DE ANTIOQUIA TELEANTIOQUIA   "/>
    <s v="8909372330"/>
    <x v="1"/>
    <x v="0"/>
    <s v="0110098003843"/>
    <d v="2017-03-08T00:00:00"/>
    <d v="2017-03-08T00:00:00"/>
    <x v="1"/>
    <x v="1"/>
    <s v="HURTO"/>
    <x v="0"/>
    <s v="RETENCION SURA - GASTOS DE LIQUIDACION"/>
    <n v="-278532.5"/>
  </r>
  <r>
    <s v="DELIMA MARSH S.A. LOS CORREDORES DE SEGUROS"/>
    <s v="SOCIEDAD TELEVISION DE ANTIOQUIA TELEANTIOQUIA   "/>
    <s v="8909372330"/>
    <x v="2"/>
    <x v="1"/>
    <s v="9220000703641"/>
    <d v="2022-09-08T00:00:00"/>
    <d v="2022-09-08T00:00:00"/>
    <x v="2"/>
    <x v="2"/>
    <s v="Daños"/>
    <x v="0"/>
    <s v="DANO INTERNO"/>
    <n v="11490060"/>
  </r>
  <r>
    <s v="DELIMA MARSH S.A. LOS CORREDORES DE SEGUROS"/>
    <s v="SOCIEDAD TELEVISION DE ANTIOQUIA TELEANTIOQUIA   "/>
    <s v="8909372330"/>
    <x v="2"/>
    <x v="1"/>
    <s v="9220000705438"/>
    <d v="2022-08-09T00:00:00"/>
    <d v="2022-08-09T00:00:00"/>
    <x v="2"/>
    <x v="2"/>
    <s v="CAIDA DE OBJETOS"/>
    <x v="0"/>
    <s v="DANOS DE LOS MATERIALES"/>
    <n v="16759483"/>
  </r>
  <r>
    <s v="DELIMA MARSH S.A. LOS CORREDORES DE SEGUROS"/>
    <s v="SOCIEDAD TELEVISION DE ANTIOQUIA TELEANTIOQUIA   "/>
    <s v="8909372330"/>
    <x v="2"/>
    <x v="2"/>
    <s v="0300098027256"/>
    <d v="2017-08-08T00:00:00"/>
    <d v="2017-08-08T00:00:00"/>
    <x v="1"/>
    <x v="3"/>
    <s v="CORTO CIRCUITO / SOBREVOLTAJE"/>
    <x v="0"/>
    <s v="DANO INTERNO"/>
    <n v="-27550000"/>
  </r>
  <r>
    <s v="DELIMA MARSH S.A. LOS CORREDORES DE SEGUROS"/>
    <s v="SOCIEDAD TELEVISION DE ANTIOQUIA TELEANTIOQUIA   "/>
    <s v="8909372330"/>
    <x v="2"/>
    <x v="2"/>
    <s v="0300098027256"/>
    <d v="2017-08-08T00:00:00"/>
    <d v="2017-08-08T00:00:00"/>
    <x v="1"/>
    <x v="3"/>
    <s v="CORTO CIRCUITO / SOBREVOLTAJE"/>
    <x v="0"/>
    <s v="HONORARIOS"/>
    <n v="-1500000"/>
  </r>
  <r>
    <s v="DELIMA MARSH S.A. LOS CORREDORES DE SEGUROS"/>
    <s v="SOCIEDAD TELEVISION DE ANTIOQUIA TELEANTIOQUIA   "/>
    <s v="8909372330"/>
    <x v="2"/>
    <x v="2"/>
    <s v="0300098027256"/>
    <d v="2017-08-08T00:00:00"/>
    <d v="2017-08-08T00:00:00"/>
    <x v="1"/>
    <x v="3"/>
    <s v="CORTO CIRCUITO / SOBREVOLTAJE"/>
    <x v="0"/>
    <s v="RETENCION SURA - GASTOS DE LIQUIDACION"/>
    <n v="-33324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1"/>
    <s v="DANO INTERNO"/>
    <n v="27239258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1"/>
    <s v="HONORARIOS"/>
    <n v="812000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0"/>
    <s v="DANO INTERNO"/>
    <n v="-14250000.15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0"/>
    <s v="HONORARIOS"/>
    <n v="-1500000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0"/>
    <s v="RETENCION SURA - GASTOS DE LIQUIDACION"/>
    <n v="-33324"/>
  </r>
  <r>
    <s v="DELIMA MARSH S.A. LOS CORREDORES DE SEGUROS"/>
    <s v="SOCIEDAD TELEVISION DE ANTIOQUIA TELEANTIOQUIA   "/>
    <s v="8909372330"/>
    <x v="2"/>
    <x v="0"/>
    <s v="0300098027255"/>
    <d v="2017-06-09T00:00:00"/>
    <d v="2017-06-09T00:00:00"/>
    <x v="1"/>
    <x v="4"/>
    <s v="CORTO CIRCUITO / SOBREVOLTAJE"/>
    <x v="2"/>
    <s v="SALVAMENTO"/>
    <n v="-126050"/>
  </r>
  <r>
    <s v="DELIMA MARSH S.A. LOS CORREDORES DE SEGUROS"/>
    <s v="SOCIEDAD TELEVISION DE ANTIOQUIA TELEANTIOQUIA   "/>
    <s v="8909372330"/>
    <x v="2"/>
    <x v="0"/>
    <s v="0300098028380"/>
    <d v="2018-06-08T00:00:00"/>
    <d v="2018-06-08T00:00:00"/>
    <x v="3"/>
    <x v="5"/>
    <s v="HURTO"/>
    <x v="1"/>
    <s v="HONORARIOS"/>
    <n v="760000"/>
  </r>
  <r>
    <s v="DELIMA MARSH S.A. LOS CORREDORES DE SEGUROS"/>
    <s v="SOCIEDAD TELEVISION DE ANTIOQUIA TELEANTIOQUIA   "/>
    <s v="8909372330"/>
    <x v="2"/>
    <x v="0"/>
    <s v="0300098028380"/>
    <d v="2018-06-08T00:00:00"/>
    <d v="2018-06-08T00:00:00"/>
    <x v="3"/>
    <x v="5"/>
    <s v="HURTO"/>
    <x v="1"/>
    <s v="HURTO CALIFICADO"/>
    <n v="13059159"/>
  </r>
  <r>
    <s v="DELIMA MARSH S.A. LOS CORREDORES DE SEGUROS"/>
    <s v="SOCIEDAD TELEVISION DE ANTIOQUIA TELEANTIOQUIA   "/>
    <s v="8909372330"/>
    <x v="2"/>
    <x v="0"/>
    <s v="0300098028707"/>
    <d v="2018-04-13T00:00:00"/>
    <d v="2018-04-13T00:00:00"/>
    <x v="3"/>
    <x v="6"/>
    <s v="CORTO CIRCUITO / SOBREVOLTAJE"/>
    <x v="1"/>
    <s v="DANO INTERNO"/>
    <n v="16955151"/>
  </r>
  <r>
    <s v="DELIMA MARSH S.A. LOS CORREDORES DE SEGUROS"/>
    <s v="SOCIEDAD TELEVISION DE ANTIOQUIA TELEANTIOQUIA   "/>
    <s v="8909372330"/>
    <x v="2"/>
    <x v="0"/>
    <s v="0300098028707"/>
    <d v="2018-04-13T00:00:00"/>
    <d v="2018-04-13T00:00:00"/>
    <x v="3"/>
    <x v="6"/>
    <s v="CORTO CIRCUITO / SOBREVOLTAJE"/>
    <x v="1"/>
    <s v="HONORARIOS"/>
    <n v="940000"/>
  </r>
  <r>
    <s v="DELIMA MARSH S.A. LOS CORREDORES DE SEGUROS"/>
    <s v="SOCIEDAD TELEVISION DE ANTIOQUIA TELEANTIOQUIA   "/>
    <s v="8909372330"/>
    <x v="2"/>
    <x v="0"/>
    <s v="9190000157520"/>
    <d v="2019-02-07T00:00:00"/>
    <d v="2019-02-07T00:00:00"/>
    <x v="4"/>
    <x v="7"/>
    <s v="CORTO CIRCUITO / SOBREVOLTAJE"/>
    <x v="1"/>
    <s v="DANO INTERNO"/>
    <n v="6493768"/>
  </r>
  <r>
    <s v="DELIMA MARSH S.A. LOS CORREDORES DE SEGUROS"/>
    <s v="SOCIEDAD TELEVISION DE ANTIOQUIA TELEANTIOQUIA   "/>
    <s v="8909372330"/>
    <x v="2"/>
    <x v="0"/>
    <s v="9190000157520"/>
    <d v="2019-02-07T00:00:00"/>
    <d v="2019-02-07T00:00:00"/>
    <x v="4"/>
    <x v="7"/>
    <s v="CORTO CIRCUITO / SOBREVOLTAJE"/>
    <x v="1"/>
    <s v="HONORARIOS"/>
    <n v="816000"/>
  </r>
  <r>
    <s v="DELIMA MARSH S.A. LOS CORREDORES DE SEGUROS"/>
    <s v="SOCIEDAD TELEVISION DE ANTIOQUIA TELEANTIOQUIA   "/>
    <s v="8909372330"/>
    <x v="2"/>
    <x v="0"/>
    <s v="9190000249939"/>
    <d v="2019-09-11T00:00:00"/>
    <d v="2019-09-11T00:00:00"/>
    <x v="4"/>
    <x v="8"/>
    <s v="DAÑO INTERNO"/>
    <x v="1"/>
    <s v="DANO INTERNO"/>
    <n v="21342144"/>
  </r>
  <r>
    <s v="DELIMA MARSH S.A. LOS CORREDORES DE SEGUROS"/>
    <s v="SOCIEDAD TELEVISION DE ANTIOQUIA TELEANTIOQUIA   "/>
    <s v="8909372330"/>
    <x v="2"/>
    <x v="0"/>
    <s v="9190000249939"/>
    <d v="2019-09-11T00:00:00"/>
    <d v="2019-09-11T00:00:00"/>
    <x v="4"/>
    <x v="8"/>
    <s v="DAÑO INTERNO"/>
    <x v="1"/>
    <s v="GASTOS RECUPERACION SALVAMENTO"/>
    <n v="2290000"/>
  </r>
  <r>
    <s v="DELIMA MARSH S.A. LOS CORREDORES DE SEGUROS"/>
    <s v="SOCIEDAD TELEVISION DE ANTIOQUIA TELEANTIOQUIA   "/>
    <s v="8909372330"/>
    <x v="2"/>
    <x v="0"/>
    <s v="9190000249939"/>
    <d v="2019-09-11T00:00:00"/>
    <d v="2019-09-11T00:00:00"/>
    <x v="4"/>
    <x v="8"/>
    <s v="DAÑO INTERNO"/>
    <x v="1"/>
    <s v="HONORARIOS"/>
    <n v="763000"/>
  </r>
  <r>
    <s v="DELIMA MARSH S.A. LOS CORREDORES DE SEGUROS"/>
    <s v="SOCIEDAD TELEVISION DE ANTIOQUIA TELEANTIOQUIA   "/>
    <s v="8909372330"/>
    <x v="2"/>
    <x v="0"/>
    <s v="9190000249939"/>
    <d v="2019-09-11T00:00:00"/>
    <d v="2019-09-11T00:00:00"/>
    <x v="4"/>
    <x v="8"/>
    <s v="DAÑO INTERNO"/>
    <x v="2"/>
    <s v="SALVAMENTO"/>
    <n v="-649580"/>
  </r>
  <r>
    <s v="DELIMA MARSH S.A. LOS CORREDORES DE SEGUROS"/>
    <s v="SOCIEDAD TELEVISION DE ANTIOQUIA TELEANTIOQUIA   "/>
    <s v="8909372330"/>
    <x v="2"/>
    <x v="0"/>
    <s v="9190000249984"/>
    <d v="2019-07-29T00:00:00"/>
    <d v="2019-07-29T00:00:00"/>
    <x v="4"/>
    <x v="8"/>
    <s v="DAÑO INTERNO"/>
    <x v="1"/>
    <s v="DANO INTERNO"/>
    <n v="45667614"/>
  </r>
  <r>
    <s v="DELIMA MARSH S.A. LOS CORREDORES DE SEGUROS"/>
    <s v="SOCIEDAD TELEVISION DE ANTIOQUIA TELEANTIOQUIA   "/>
    <s v="8909372330"/>
    <x v="2"/>
    <x v="0"/>
    <s v="9190000249984"/>
    <d v="2019-07-29T00:00:00"/>
    <d v="2019-07-29T00:00:00"/>
    <x v="4"/>
    <x v="8"/>
    <s v="DAÑO INTERNO"/>
    <x v="1"/>
    <s v="HONORARIOS"/>
    <n v="823000"/>
  </r>
  <r>
    <s v="DELIMA MARSH S.A. LOS CORREDORES DE SEGUROS"/>
    <s v="SOCIEDAD TELEVISION DE ANTIOQUIA TELEANTIOQUIA   "/>
    <s v="8909372330"/>
    <x v="2"/>
    <x v="0"/>
    <s v="9190000264039"/>
    <d v="2019-12-05T00:00:00"/>
    <d v="2019-12-05T00:00:00"/>
    <x v="4"/>
    <x v="9"/>
    <s v="Causas varias"/>
    <x v="1"/>
    <s v="DANOS DE LOS MATERIALES"/>
    <n v="928768"/>
  </r>
  <r>
    <s v="DELIMA MARSH S.A. LOS CORREDORES DE SEGUROS"/>
    <s v="SOCIEDAD TELEVISION DE ANTIOQUIA TELEANTIOQUIA   "/>
    <s v="8909372330"/>
    <x v="2"/>
    <x v="0"/>
    <s v="9190000264039"/>
    <d v="2019-12-05T00:00:00"/>
    <d v="2019-12-05T00:00:00"/>
    <x v="4"/>
    <x v="9"/>
    <s v="Causas varias"/>
    <x v="1"/>
    <s v="HONORARIOS"/>
    <n v="305943"/>
  </r>
  <r>
    <s v="DELIMA MARSH S.A. LOS CORREDORES DE SEGUROS"/>
    <s v="SOCIEDAD TELEVISION DE ANTIOQUIA TELEANTIOQUIA   "/>
    <s v="8909372330"/>
    <x v="2"/>
    <x v="0"/>
    <s v="9200000334015"/>
    <d v="2020-08-25T00:00:00"/>
    <d v="2020-08-25T00:00:00"/>
    <x v="5"/>
    <x v="10"/>
    <s v="HURTO"/>
    <x v="1"/>
    <s v="HURTO CON VIOLENCIA A LOS BIENES"/>
    <n v="4820394"/>
  </r>
  <r>
    <s v="DELIMA MARSH S.A. LOS CORREDORES DE SEGUROS"/>
    <s v="SOCIEDAD TELEVISION DE ANTIOQUIA TELEANTIOQUIA   "/>
    <s v="8909372330"/>
    <x v="2"/>
    <x v="0"/>
    <s v="9200000353597"/>
    <d v="2019-12-24T00:00:00"/>
    <d v="2019-12-24T00:00:00"/>
    <x v="4"/>
    <x v="11"/>
    <s v="HURTO"/>
    <x v="1"/>
    <s v="HONORARIOS"/>
    <n v="329524"/>
  </r>
  <r>
    <s v="DELIMA MARSH S.A. LOS CORREDORES DE SEGUROS"/>
    <s v="SOCIEDAD TELEVISION DE ANTIOQUIA TELEANTIOQUIA   "/>
    <s v="8909372330"/>
    <x v="2"/>
    <x v="0"/>
    <s v="9210000394898"/>
    <d v="2021-02-04T00:00:00"/>
    <d v="2021-02-04T00:00:00"/>
    <x v="6"/>
    <x v="12"/>
    <s v="HURTO CALIFICADO"/>
    <x v="1"/>
    <s v="HONORARIOS"/>
    <n v="1170000"/>
  </r>
  <r>
    <s v="DELIMA MARSH S.A. LOS CORREDORES DE SEGUROS"/>
    <s v="SOCIEDAD TELEVISION DE ANTIOQUIA TELEANTIOQUIA   "/>
    <s v="8909372330"/>
    <x v="2"/>
    <x v="0"/>
    <s v="9210000394898"/>
    <d v="2021-02-04T00:00:00"/>
    <d v="2021-02-04T00:00:00"/>
    <x v="6"/>
    <x v="12"/>
    <s v="HURTO CALIFICADO"/>
    <x v="1"/>
    <s v="HURTO CON VIOLENCIA A LOS BIENES"/>
    <n v="30731400"/>
  </r>
  <r>
    <s v="DELIMA MARSH S.A. LOS CORREDORES DE SEGUROS"/>
    <s v="SOCIEDAD TELEVISION DE ANTIOQUIA TELEANTIOQUIA   "/>
    <s v="8909372330"/>
    <x v="2"/>
    <x v="0"/>
    <s v="9210000395459"/>
    <d v="2021-02-08T00:00:00"/>
    <d v="2021-02-08T00:00:00"/>
    <x v="6"/>
    <x v="13"/>
    <s v="Causas varias"/>
    <x v="1"/>
    <s v="DANO INTERNO"/>
    <n v="38181150"/>
  </r>
  <r>
    <s v="DELIMA MARSH S.A. LOS CORREDORES DE SEGUROS"/>
    <s v="SOCIEDAD TELEVISION DE ANTIOQUIA TELEANTIOQUIA   "/>
    <s v="8909372330"/>
    <x v="2"/>
    <x v="0"/>
    <s v="9210000395459"/>
    <d v="2021-02-08T00:00:00"/>
    <d v="2021-02-08T00:00:00"/>
    <x v="6"/>
    <x v="13"/>
    <s v="Causas varias"/>
    <x v="1"/>
    <s v="GASTOS RECUPERACION SALVAMENTO"/>
    <n v="1495801"/>
  </r>
  <r>
    <s v="DELIMA MARSH S.A. LOS CORREDORES DE SEGUROS"/>
    <s v="SOCIEDAD TELEVISION DE ANTIOQUIA TELEANTIOQUIA   "/>
    <s v="8909372330"/>
    <x v="2"/>
    <x v="0"/>
    <s v="9210000395459"/>
    <d v="2021-02-08T00:00:00"/>
    <d v="2021-02-08T00:00:00"/>
    <x v="6"/>
    <x v="13"/>
    <s v="Causas varias"/>
    <x v="1"/>
    <s v="HONORARIOS"/>
    <n v="650000"/>
  </r>
  <r>
    <s v="DELIMA MARSH S.A. LOS CORREDORES DE SEGUROS"/>
    <s v="SOCIEDAD TELEVISION DE ANTIOQUIA TELEANTIOQUIA   "/>
    <s v="8909372330"/>
    <x v="2"/>
    <x v="0"/>
    <s v="9210000395459"/>
    <d v="2021-02-08T00:00:00"/>
    <d v="2021-02-08T00:00:00"/>
    <x v="6"/>
    <x v="13"/>
    <s v="Causas varias"/>
    <x v="2"/>
    <s v="SALVAMENTO"/>
    <n v="-460000"/>
  </r>
  <r>
    <s v="DELIMA MARSH S.A. LOS CORREDORES DE SEGUROS"/>
    <s v="SOCIEDAD TELEVISION DE ANTIOQUIA TELEANTIOQUIA   "/>
    <s v="8909372330"/>
    <x v="2"/>
    <x v="0"/>
    <s v="9220000541327"/>
    <d v="2022-01-06T00:00:00"/>
    <d v="2022-01-06T00:00:00"/>
    <x v="2"/>
    <x v="14"/>
    <s v="CORTO CIRCUITO / SOBREVOLTAJE"/>
    <x v="1"/>
    <s v="CORTO CIRCUITO SOBREVOLTAJE"/>
    <n v="34403733"/>
  </r>
  <r>
    <s v="DELIMA MARSH S.A. LOS CORREDORES DE SEGUROS"/>
    <s v="SOCIEDAD TELEVISION DE ANTIOQUIA TELEANTIOQUIA   "/>
    <s v="8909372330"/>
    <x v="2"/>
    <x v="0"/>
    <s v="9220000541327"/>
    <d v="2022-01-06T00:00:00"/>
    <d v="2022-01-06T00:00:00"/>
    <x v="2"/>
    <x v="14"/>
    <s v="CORTO CIRCUITO / SOBREVOLTAJE"/>
    <x v="1"/>
    <s v="HONORARIOS"/>
    <n v="1103040"/>
  </r>
  <r>
    <s v="DELIMA MARSH S.A. LOS CORREDORES DE SEGUROS"/>
    <s v="SOCIEDAD TELEVISION DE ANTIOQUIA TELEANTIOQUIA   "/>
    <s v="8909372330"/>
    <x v="2"/>
    <x v="0"/>
    <s v="9220000543204"/>
    <d v="2022-02-19T00:00:00"/>
    <d v="2022-02-19T00:00:00"/>
    <x v="2"/>
    <x v="15"/>
    <s v="HURTO CALIFICADO"/>
    <x v="1"/>
    <s v="HONORARIOS"/>
    <n v="1535000"/>
  </r>
  <r>
    <s v="DELIMA MARSH S.A. LOS CORREDORES DE SEGUROS"/>
    <s v="SOCIEDAD TELEVISION DE ANTIOQUIA TELEANTIOQUIA   "/>
    <s v="8909372330"/>
    <x v="2"/>
    <x v="0"/>
    <s v="9220000543204"/>
    <d v="2022-02-19T00:00:00"/>
    <d v="2022-02-19T00:00:00"/>
    <x v="2"/>
    <x v="15"/>
    <s v="HURTO CALIFICADO"/>
    <x v="1"/>
    <s v="HURTO CON VIOLENCIA A LOS BIENES"/>
    <n v="32126636"/>
  </r>
  <r>
    <s v="DELIMA MARSH S.A. LOS CORREDORES DE SEGUROS"/>
    <s v="SOCIEDAD TELEVISION DE ANTIOQUIA TELEANTIOQUIA   "/>
    <s v="8909372330"/>
    <x v="2"/>
    <x v="0"/>
    <s v="9220000599486"/>
    <d v="2022-04-05T00:00:00"/>
    <d v="2022-04-05T00:00:00"/>
    <x v="2"/>
    <x v="16"/>
    <s v="DAÑO INTERNO"/>
    <x v="1"/>
    <s v="DANO INTERNO"/>
    <n v="577207"/>
  </r>
  <r>
    <s v="DELIMA MARSH S.A. LOS CORREDORES DE SEGUROS"/>
    <s v="SOCIEDAD TELEVISION DE ANTIOQUIA TELEANTIOQUIA   "/>
    <s v="8909372330"/>
    <x v="2"/>
    <x v="0"/>
    <s v="9220000599486"/>
    <d v="2022-04-05T00:00:00"/>
    <d v="2022-04-05T00:00:00"/>
    <x v="2"/>
    <x v="16"/>
    <s v="DAÑO INTERNO"/>
    <x v="1"/>
    <s v="HONORARIOS"/>
    <n v="366663"/>
  </r>
  <r>
    <s v="DELIMA MARSH S.A. LOS CORREDORES DE SEGUROS"/>
    <s v="SOCIEDAD TELEVISION DE ANTIOQUIA TELEANTIOQUIA   "/>
    <s v="8909372330"/>
    <x v="2"/>
    <x v="0"/>
    <s v="9220000599709"/>
    <d v="2021-12-31T00:00:00"/>
    <d v="2021-12-31T00:00:00"/>
    <x v="6"/>
    <x v="17"/>
    <s v="DAÑO INTERNO"/>
    <x v="1"/>
    <s v="DANO INTERNO"/>
    <n v="17870360"/>
  </r>
  <r>
    <s v="DELIMA MARSH S.A. LOS CORREDORES DE SEGUROS"/>
    <s v="SOCIEDAD TELEVISION DE ANTIOQUIA TELEANTIOQUIA   "/>
    <s v="8909372330"/>
    <x v="2"/>
    <x v="0"/>
    <s v="9220000599709"/>
    <d v="2021-12-31T00:00:00"/>
    <d v="2021-12-31T00:00:00"/>
    <x v="6"/>
    <x v="17"/>
    <s v="DAÑO INTERNO"/>
    <x v="1"/>
    <s v="HONORARIOS"/>
    <n v="890500"/>
  </r>
  <r>
    <s v="DELIMA MARSH S.A. LOS CORREDORES DE SEGUROS"/>
    <s v="SOCIEDAD TELEVISION DE ANTIOQUIA TELEANTIOQUIA   "/>
    <s v="8909372330"/>
    <x v="2"/>
    <x v="0"/>
    <s v="9220000639131"/>
    <d v="2022-04-03T00:00:00"/>
    <d v="2022-04-03T00:00:00"/>
    <x v="2"/>
    <x v="18"/>
    <s v="DAÑO INTERNO"/>
    <x v="1"/>
    <s v="DANO INTERNO"/>
    <n v="2941344"/>
  </r>
  <r>
    <s v="DELIMA MARSH S.A. LOS CORREDORES DE SEGUROS"/>
    <s v="SOCIEDAD TELEVISION DE ANTIOQUIA TELEANTIOQUIA   "/>
    <s v="8909372330"/>
    <x v="2"/>
    <x v="0"/>
    <s v="9220000639131"/>
    <d v="2022-04-03T00:00:00"/>
    <d v="2022-04-03T00:00:00"/>
    <x v="2"/>
    <x v="18"/>
    <s v="DAÑO INTERNO"/>
    <x v="1"/>
    <s v="HONORARIOS"/>
    <n v="366663"/>
  </r>
  <r>
    <s v="DELIMA MARSH S.A. LOS CORREDORES DE SEGUROS"/>
    <s v="SOCIEDAD TELEVISION DE ANTIOQUIA TELEANTIOQUIA   "/>
    <s v="8909372330"/>
    <x v="2"/>
    <x v="0"/>
    <s v="9230000738279"/>
    <d v="2022-12-06T00:00:00"/>
    <d v="2022-12-06T00:00:00"/>
    <x v="2"/>
    <x v="19"/>
    <s v="DAÑO INTERNO"/>
    <x v="1"/>
    <s v="DANOS DE LOS MATERIALES"/>
    <n v="63719049"/>
  </r>
  <r>
    <s v="DELIMA MARSH S.A. LOS CORREDORES DE SEGUROS"/>
    <s v="SOCIEDAD TELEVISION DE ANTIOQUIA TELEANTIOQUIA   "/>
    <s v="8909372330"/>
    <x v="2"/>
    <x v="0"/>
    <s v="9230000738279"/>
    <d v="2022-12-06T00:00:00"/>
    <d v="2022-12-06T00:00:00"/>
    <x v="2"/>
    <x v="19"/>
    <s v="DAÑO INTERNO"/>
    <x v="1"/>
    <s v="HONORARIOS"/>
    <n v="2887500"/>
  </r>
  <r>
    <s v="DELIMA MARSH S.A. LOS CORREDORES DE SEGUROS"/>
    <s v="LEIDY YOHANA TAMAYO LLANO"/>
    <s v="43158861"/>
    <x v="3"/>
    <x v="0"/>
    <s v="0300098028300"/>
    <d v="2018-05-31T00:00:00"/>
    <d v="2018-05-31T00:00:00"/>
    <x v="3"/>
    <x v="20"/>
    <s v="DANOS POR INUNDACION"/>
    <x v="1"/>
    <s v="ANEGACION"/>
    <n v="900000"/>
  </r>
  <r>
    <s v="DELIMA MARSH S.A. LOS CORREDORES DE SEGUROS"/>
    <s v="LEIDY YOHANA TAMAYO LLANO"/>
    <s v="43158861"/>
    <x v="3"/>
    <x v="0"/>
    <s v="9230000737379"/>
    <d v="2022-11-09T00:00:00"/>
    <d v="2022-11-09T00:00:00"/>
    <x v="2"/>
    <x v="21"/>
    <s v="DANOS POR INUNDACION"/>
    <x v="1"/>
    <s v="CICLON, HURACAN, TEMPESTAD, HUNDIMIENTO"/>
    <n v="2940000"/>
  </r>
  <r>
    <s v="DELIMA MARSH S.A. LOS CORREDORES DE SEGUROS"/>
    <s v="LEIDY YOHANA TAMAYO LLANO"/>
    <s v="43158861"/>
    <x v="3"/>
    <x v="0"/>
    <s v="9230000737379"/>
    <d v="2022-11-09T00:00:00"/>
    <d v="2022-11-09T00:00:00"/>
    <x v="2"/>
    <x v="21"/>
    <s v="DANOS POR INUNDACION"/>
    <x v="1"/>
    <s v="HONORARIOS"/>
    <n v="366663"/>
  </r>
  <r>
    <s v="DELIMA MARSH S.A. LOS CORREDORES DE SEGUROS"/>
    <s v="LEONARDO FABIO COLORADO CASAS"/>
    <s v="71764836"/>
    <x v="3"/>
    <x v="3"/>
    <s v="9210000498318"/>
    <d v="2021-11-17T00:00:00"/>
    <d v="2021-11-17T00:00:00"/>
    <x v="6"/>
    <x v="22"/>
    <s v="DANOS POR INUNDACION"/>
    <x v="1"/>
    <s v="CICLON, HURACAN, TEMPESTAD, HUNDIMIENTO"/>
    <n v="411667"/>
  </r>
  <r>
    <s v="DELIMA MARSH S.A. LOS CORREDORES DE SEGUROS"/>
    <s v="LEONARDO FABIO COLORADO CASAS"/>
    <s v="71764836"/>
    <x v="3"/>
    <x v="3"/>
    <s v="9210000498318"/>
    <d v="2021-11-17T00:00:00"/>
    <d v="2021-11-17T00:00:00"/>
    <x v="6"/>
    <x v="22"/>
    <s v="DANOS POR INUNDACION"/>
    <x v="1"/>
    <s v="HONORARIOS"/>
    <n v="333126"/>
  </r>
  <r>
    <s v="DELIMA MARSH S.A. LOS CORREDORES DE SEGUROS"/>
    <s v="LEONARDO FABIO COLORADO CASAS"/>
    <s v="71764836"/>
    <x v="3"/>
    <x v="0"/>
    <s v="0300098028118"/>
    <d v="2018-02-01T00:00:00"/>
    <d v="2018-02-01T00:00:00"/>
    <x v="3"/>
    <x v="23"/>
    <s v="DANOS POR INUNDACION"/>
    <x v="1"/>
    <s v="ANEGACION"/>
    <n v="1501600"/>
  </r>
  <r>
    <s v="DELIMA MARSH S.A. LOS CORREDORES DE SEGUROS"/>
    <s v="LEONARDO FABIO COLORADO CASAS"/>
    <s v="71764836"/>
    <x v="3"/>
    <x v="0"/>
    <s v="0300098028118"/>
    <d v="2018-02-01T00:00:00"/>
    <d v="2018-02-01T00:00:00"/>
    <x v="3"/>
    <x v="23"/>
    <s v="DANOS POR INUNDACION"/>
    <x v="1"/>
    <s v="HONORARIOS"/>
    <n v="290000"/>
  </r>
  <r>
    <s v="DELIMA MARSH S.A. LOS CORREDORES DE SEGUROS"/>
    <s v="ANA MARCELA VELEZ CARDONA"/>
    <s v="32181601"/>
    <x v="3"/>
    <x v="0"/>
    <s v="9210000472961"/>
    <d v="2021-09-13T00:00:00"/>
    <d v="2021-09-13T00:00:00"/>
    <x v="6"/>
    <x v="24"/>
    <s v="DAÑOS POR AGUA"/>
    <x v="1"/>
    <s v="DANOS POR AGUA"/>
    <n v="750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4:I10" firstHeaderRow="1" firstDataRow="2" firstDataCol="1" rowPageCount="2" colPageCount="1"/>
  <pivotFields count="14">
    <pivotField showAll="0"/>
    <pivotField showAll="0"/>
    <pivotField showAll="0"/>
    <pivotField axis="axisRow" showAll="0">
      <items count="5">
        <item x="1"/>
        <item x="0"/>
        <item x="3"/>
        <item x="2"/>
        <item t="default"/>
      </items>
    </pivotField>
    <pivotField axis="axisPage" showAll="0">
      <items count="5">
        <item x="1"/>
        <item x="2"/>
        <item x="3"/>
        <item x="0"/>
        <item t="default"/>
      </items>
    </pivotField>
    <pivotField showAll="0"/>
    <pivotField numFmtId="164" showAll="0"/>
    <pivotField numFmtId="164" showAll="0"/>
    <pivotField axis="axisCol" numFmtId="1" showAll="0">
      <items count="8">
        <item x="0"/>
        <item x="1"/>
        <item x="3"/>
        <item x="4"/>
        <item x="5"/>
        <item x="6"/>
        <item x="2"/>
        <item t="default"/>
      </items>
    </pivotField>
    <pivotField axis="axisPage" showAll="0">
      <items count="26">
        <item x="1"/>
        <item x="4"/>
        <item x="20"/>
        <item x="23"/>
        <item x="3"/>
        <item x="5"/>
        <item x="6"/>
        <item x="7"/>
        <item x="8"/>
        <item x="9"/>
        <item x="10"/>
        <item x="11"/>
        <item x="12"/>
        <item x="24"/>
        <item x="13"/>
        <item x="22"/>
        <item x="0"/>
        <item x="14"/>
        <item x="15"/>
        <item x="16"/>
        <item x="18"/>
        <item x="17"/>
        <item x="21"/>
        <item x="19"/>
        <item x="2"/>
        <item t="default"/>
      </items>
    </pivotField>
    <pivotField showAll="0"/>
    <pivotField multipleItemSelectionAllowed="1" showAll="0">
      <items count="4">
        <item x="1"/>
        <item x="0"/>
        <item h="1" x="2"/>
        <item t="default"/>
      </items>
    </pivotField>
    <pivotField showAll="0"/>
    <pivotField dataField="1" numFmtId="3" showAll="0"/>
  </pivotFields>
  <rowFields count="1">
    <field x="3"/>
  </rowFields>
  <rowItems count="5">
    <i>
      <x/>
    </i>
    <i>
      <x v="1"/>
    </i>
    <i>
      <x v="2"/>
    </i>
    <i>
      <x v="3"/>
    </i>
    <i t="grand">
      <x/>
    </i>
  </rowItems>
  <colFields count="1">
    <field x="8"/>
  </colFields>
  <col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colItems>
  <pageFields count="2">
    <pageField fld="4" hier="-1"/>
    <pageField fld="9" hier="-1"/>
  </pageFields>
  <dataFields count="1">
    <dataField name="Suma de Stros Sura Evento" fld="13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showGridLines="0" tabSelected="1" workbookViewId="0">
      <selection activeCell="J14" sqref="J14"/>
    </sheetView>
  </sheetViews>
  <sheetFormatPr baseColWidth="10" defaultRowHeight="12.5" x14ac:dyDescent="0.25"/>
  <cols>
    <col min="1" max="1" width="27.453125" customWidth="1"/>
    <col min="2" max="2" width="21.7265625" customWidth="1"/>
    <col min="3" max="3" width="10.54296875" customWidth="1"/>
    <col min="4" max="5" width="9.90625" customWidth="1"/>
    <col min="6" max="6" width="8.90625" customWidth="1"/>
    <col min="7" max="7" width="9.90625" customWidth="1"/>
    <col min="8" max="8" width="10.90625" customWidth="1"/>
    <col min="9" max="9" width="12.08984375" customWidth="1"/>
  </cols>
  <sheetData>
    <row r="1" spans="1:10" x14ac:dyDescent="0.25">
      <c r="A1" s="7" t="s">
        <v>4</v>
      </c>
      <c r="B1" t="s">
        <v>112</v>
      </c>
    </row>
    <row r="2" spans="1:10" x14ac:dyDescent="0.25">
      <c r="A2" s="7" t="s">
        <v>8</v>
      </c>
      <c r="B2" t="s">
        <v>112</v>
      </c>
    </row>
    <row r="4" spans="1:10" x14ac:dyDescent="0.25">
      <c r="A4" s="7" t="s">
        <v>111</v>
      </c>
      <c r="B4" s="7" t="s">
        <v>108</v>
      </c>
    </row>
    <row r="5" spans="1:10" x14ac:dyDescent="0.25">
      <c r="A5" s="7" t="s">
        <v>110</v>
      </c>
      <c r="B5" s="8">
        <v>2016</v>
      </c>
      <c r="C5" s="8">
        <v>2017</v>
      </c>
      <c r="D5" s="8">
        <v>2018</v>
      </c>
      <c r="E5" s="8">
        <v>2019</v>
      </c>
      <c r="F5" s="8">
        <v>2020</v>
      </c>
      <c r="G5" s="8">
        <v>2021</v>
      </c>
      <c r="H5" s="8">
        <v>2022</v>
      </c>
      <c r="I5" s="8" t="s">
        <v>109</v>
      </c>
    </row>
    <row r="6" spans="1:10" x14ac:dyDescent="0.25">
      <c r="A6" s="9" t="s">
        <v>25</v>
      </c>
      <c r="B6" s="5"/>
      <c r="C6" s="5">
        <v>-278532.5</v>
      </c>
      <c r="D6" s="5"/>
      <c r="E6" s="5"/>
      <c r="F6" s="5"/>
      <c r="G6" s="5"/>
      <c r="H6" s="5"/>
      <c r="I6" s="5">
        <v>-278532.5</v>
      </c>
      <c r="J6" s="10" t="s">
        <v>113</v>
      </c>
    </row>
    <row r="7" spans="1:10" x14ac:dyDescent="0.25">
      <c r="A7" s="9" t="s">
        <v>16</v>
      </c>
      <c r="B7" s="5">
        <v>-544041</v>
      </c>
      <c r="C7" s="5"/>
      <c r="D7" s="5"/>
      <c r="E7" s="5"/>
      <c r="F7" s="5"/>
      <c r="G7" s="5"/>
      <c r="H7" s="5"/>
      <c r="I7" s="5">
        <v>-544041</v>
      </c>
      <c r="J7" s="11" t="s">
        <v>114</v>
      </c>
    </row>
    <row r="8" spans="1:10" x14ac:dyDescent="0.25">
      <c r="A8" s="9" t="s">
        <v>69</v>
      </c>
      <c r="B8" s="5"/>
      <c r="C8" s="5"/>
      <c r="D8" s="5">
        <v>2691600</v>
      </c>
      <c r="E8" s="5"/>
      <c r="F8" s="5"/>
      <c r="G8" s="5">
        <v>1494793</v>
      </c>
      <c r="H8" s="5">
        <v>3306663</v>
      </c>
      <c r="I8" s="5">
        <v>7493056</v>
      </c>
      <c r="J8" s="11" t="s">
        <v>115</v>
      </c>
    </row>
    <row r="9" spans="1:10" x14ac:dyDescent="0.25">
      <c r="A9" s="9" t="s">
        <v>30</v>
      </c>
      <c r="B9" s="5"/>
      <c r="C9" s="5">
        <v>-16941440.149999999</v>
      </c>
      <c r="D9" s="5">
        <v>31714310</v>
      </c>
      <c r="E9" s="5">
        <v>79110181</v>
      </c>
      <c r="F9" s="5">
        <v>4820394</v>
      </c>
      <c r="G9" s="5">
        <v>90529211</v>
      </c>
      <c r="H9" s="5">
        <v>168276378</v>
      </c>
      <c r="I9" s="5">
        <v>357509033.85000002</v>
      </c>
      <c r="J9" s="11" t="s">
        <v>116</v>
      </c>
    </row>
    <row r="10" spans="1:10" x14ac:dyDescent="0.25">
      <c r="A10" s="9" t="s">
        <v>109</v>
      </c>
      <c r="B10" s="5">
        <v>-544041</v>
      </c>
      <c r="C10" s="5">
        <v>-17219972.649999999</v>
      </c>
      <c r="D10" s="5">
        <v>34405910</v>
      </c>
      <c r="E10" s="5">
        <v>79110181</v>
      </c>
      <c r="F10" s="5">
        <v>4820394</v>
      </c>
      <c r="G10" s="5">
        <v>92024004</v>
      </c>
      <c r="H10" s="5">
        <v>171583041</v>
      </c>
      <c r="I10" s="5">
        <v>364179516.35000002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59"/>
  <sheetViews>
    <sheetView workbookViewId="0">
      <selection activeCell="F11" sqref="F11"/>
    </sheetView>
  </sheetViews>
  <sheetFormatPr baseColWidth="10" defaultColWidth="8.7265625" defaultRowHeight="12.5" x14ac:dyDescent="0.25"/>
  <cols>
    <col min="1" max="1" width="10" customWidth="1"/>
    <col min="6" max="6" width="13.26953125" customWidth="1"/>
    <col min="7" max="7" width="11" customWidth="1"/>
    <col min="8" max="9" width="9.81640625" customWidth="1"/>
    <col min="10" max="10" width="9.90625" customWidth="1"/>
    <col min="12" max="12" width="13.81640625" customWidth="1"/>
    <col min="13" max="13" width="19.26953125" customWidth="1"/>
    <col min="14" max="14" width="21.26953125" bestFit="1" customWidth="1"/>
  </cols>
  <sheetData>
    <row r="1" spans="1:14" s="3" customFormat="1" ht="13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107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</row>
    <row r="2" spans="1:14" x14ac:dyDescent="0.25">
      <c r="A2" t="s">
        <v>13</v>
      </c>
      <c r="B2" t="s">
        <v>14</v>
      </c>
      <c r="C2" t="s">
        <v>15</v>
      </c>
      <c r="D2" t="s">
        <v>16</v>
      </c>
      <c r="E2" t="s">
        <v>21</v>
      </c>
      <c r="F2" t="s">
        <v>22</v>
      </c>
      <c r="G2" s="1">
        <v>42606</v>
      </c>
      <c r="H2" s="1">
        <v>42606</v>
      </c>
      <c r="I2" s="6">
        <v>2016</v>
      </c>
      <c r="J2" s="1">
        <v>44614</v>
      </c>
      <c r="K2" t="s">
        <v>23</v>
      </c>
      <c r="L2" t="s">
        <v>19</v>
      </c>
      <c r="M2" t="s">
        <v>20</v>
      </c>
      <c r="N2" s="2">
        <v>-544041</v>
      </c>
    </row>
    <row r="3" spans="1:14" x14ac:dyDescent="0.25">
      <c r="A3" t="s">
        <v>13</v>
      </c>
      <c r="B3" t="s">
        <v>14</v>
      </c>
      <c r="C3" t="s">
        <v>15</v>
      </c>
      <c r="D3" t="s">
        <v>25</v>
      </c>
      <c r="E3" t="s">
        <v>21</v>
      </c>
      <c r="F3" t="s">
        <v>26</v>
      </c>
      <c r="G3" s="1">
        <v>42802</v>
      </c>
      <c r="H3" s="1">
        <v>42802</v>
      </c>
      <c r="I3" s="6">
        <v>2017</v>
      </c>
      <c r="J3" s="1">
        <v>43140</v>
      </c>
      <c r="K3" t="s">
        <v>27</v>
      </c>
      <c r="L3" t="s">
        <v>28</v>
      </c>
      <c r="M3" t="s">
        <v>29</v>
      </c>
      <c r="N3" s="2">
        <v>237500000</v>
      </c>
    </row>
    <row r="4" spans="1:14" x14ac:dyDescent="0.25">
      <c r="A4" t="s">
        <v>13</v>
      </c>
      <c r="B4" t="s">
        <v>14</v>
      </c>
      <c r="C4" t="s">
        <v>15</v>
      </c>
      <c r="D4" t="s">
        <v>25</v>
      </c>
      <c r="E4" t="s">
        <v>21</v>
      </c>
      <c r="F4" t="s">
        <v>26</v>
      </c>
      <c r="G4" s="1">
        <v>42802</v>
      </c>
      <c r="H4" s="1">
        <v>42802</v>
      </c>
      <c r="I4" s="6">
        <v>2017</v>
      </c>
      <c r="J4" s="1">
        <v>43140</v>
      </c>
      <c r="K4" t="s">
        <v>27</v>
      </c>
      <c r="L4" t="s">
        <v>19</v>
      </c>
      <c r="M4" t="s">
        <v>29</v>
      </c>
      <c r="N4" s="2">
        <v>-237500000</v>
      </c>
    </row>
    <row r="5" spans="1:14" x14ac:dyDescent="0.25">
      <c r="A5" t="s">
        <v>13</v>
      </c>
      <c r="B5" t="s">
        <v>14</v>
      </c>
      <c r="C5" t="s">
        <v>15</v>
      </c>
      <c r="D5" t="s">
        <v>25</v>
      </c>
      <c r="E5" t="s">
        <v>21</v>
      </c>
      <c r="F5" t="s">
        <v>26</v>
      </c>
      <c r="G5" s="1">
        <v>42802</v>
      </c>
      <c r="H5" s="1">
        <v>42802</v>
      </c>
      <c r="I5" s="6">
        <v>2017</v>
      </c>
      <c r="J5" s="1">
        <v>43140</v>
      </c>
      <c r="K5" t="s">
        <v>27</v>
      </c>
      <c r="L5" t="s">
        <v>19</v>
      </c>
      <c r="M5" t="s">
        <v>24</v>
      </c>
      <c r="N5" s="2">
        <v>-278532.5</v>
      </c>
    </row>
    <row r="6" spans="1:14" x14ac:dyDescent="0.25">
      <c r="A6" t="s">
        <v>13</v>
      </c>
      <c r="B6" t="s">
        <v>14</v>
      </c>
      <c r="C6" t="s">
        <v>15</v>
      </c>
      <c r="D6" t="s">
        <v>30</v>
      </c>
      <c r="E6" t="s">
        <v>31</v>
      </c>
      <c r="F6" t="s">
        <v>32</v>
      </c>
      <c r="G6" s="1">
        <v>44812</v>
      </c>
      <c r="H6" s="1">
        <v>44812</v>
      </c>
      <c r="I6" s="6">
        <v>2022</v>
      </c>
      <c r="J6" s="1"/>
      <c r="K6" t="s">
        <v>33</v>
      </c>
      <c r="L6" t="s">
        <v>19</v>
      </c>
      <c r="M6" t="s">
        <v>34</v>
      </c>
      <c r="N6" s="2">
        <v>11490060</v>
      </c>
    </row>
    <row r="7" spans="1:14" x14ac:dyDescent="0.25">
      <c r="A7" t="s">
        <v>13</v>
      </c>
      <c r="B7" t="s">
        <v>14</v>
      </c>
      <c r="C7" t="s">
        <v>15</v>
      </c>
      <c r="D7" t="s">
        <v>30</v>
      </c>
      <c r="E7" t="s">
        <v>31</v>
      </c>
      <c r="F7" t="s">
        <v>36</v>
      </c>
      <c r="G7" s="1">
        <v>44782</v>
      </c>
      <c r="H7" s="1">
        <v>44782</v>
      </c>
      <c r="I7" s="6">
        <v>2022</v>
      </c>
      <c r="J7" s="1"/>
      <c r="K7" t="s">
        <v>37</v>
      </c>
      <c r="L7" t="s">
        <v>19</v>
      </c>
      <c r="M7" t="s">
        <v>35</v>
      </c>
      <c r="N7" s="2">
        <v>16759483</v>
      </c>
    </row>
    <row r="8" spans="1:14" x14ac:dyDescent="0.25">
      <c r="A8" t="s">
        <v>13</v>
      </c>
      <c r="B8" t="s">
        <v>14</v>
      </c>
      <c r="C8" t="s">
        <v>15</v>
      </c>
      <c r="D8" t="s">
        <v>30</v>
      </c>
      <c r="E8" t="s">
        <v>17</v>
      </c>
      <c r="F8" t="s">
        <v>38</v>
      </c>
      <c r="G8" s="1">
        <v>42955</v>
      </c>
      <c r="H8" s="1">
        <v>42955</v>
      </c>
      <c r="I8" s="6">
        <v>2017</v>
      </c>
      <c r="J8" s="1">
        <v>43311</v>
      </c>
      <c r="K8" t="s">
        <v>39</v>
      </c>
      <c r="L8" t="s">
        <v>19</v>
      </c>
      <c r="M8" t="s">
        <v>34</v>
      </c>
      <c r="N8" s="2">
        <v>-27550000</v>
      </c>
    </row>
    <row r="9" spans="1:14" x14ac:dyDescent="0.25">
      <c r="A9" t="s">
        <v>13</v>
      </c>
      <c r="B9" t="s">
        <v>14</v>
      </c>
      <c r="C9" t="s">
        <v>15</v>
      </c>
      <c r="D9" t="s">
        <v>30</v>
      </c>
      <c r="E9" t="s">
        <v>17</v>
      </c>
      <c r="F9" t="s">
        <v>38</v>
      </c>
      <c r="G9" s="1">
        <v>42955</v>
      </c>
      <c r="H9" s="1">
        <v>42955</v>
      </c>
      <c r="I9" s="6">
        <v>2017</v>
      </c>
      <c r="J9" s="1">
        <v>43311</v>
      </c>
      <c r="K9" t="s">
        <v>39</v>
      </c>
      <c r="L9" t="s">
        <v>19</v>
      </c>
      <c r="M9" t="s">
        <v>40</v>
      </c>
      <c r="N9" s="2">
        <v>-1500000</v>
      </c>
    </row>
    <row r="10" spans="1:14" x14ac:dyDescent="0.25">
      <c r="A10" t="s">
        <v>13</v>
      </c>
      <c r="B10" t="s">
        <v>14</v>
      </c>
      <c r="C10" t="s">
        <v>15</v>
      </c>
      <c r="D10" t="s">
        <v>30</v>
      </c>
      <c r="E10" t="s">
        <v>17</v>
      </c>
      <c r="F10" t="s">
        <v>38</v>
      </c>
      <c r="G10" s="1">
        <v>42955</v>
      </c>
      <c r="H10" s="1">
        <v>42955</v>
      </c>
      <c r="I10" s="6">
        <v>2017</v>
      </c>
      <c r="J10" s="1">
        <v>43311</v>
      </c>
      <c r="K10" t="s">
        <v>39</v>
      </c>
      <c r="L10" t="s">
        <v>19</v>
      </c>
      <c r="M10" t="s">
        <v>24</v>
      </c>
      <c r="N10" s="2">
        <v>-33324</v>
      </c>
    </row>
    <row r="11" spans="1:14" x14ac:dyDescent="0.25">
      <c r="A11" t="s">
        <v>13</v>
      </c>
      <c r="B11" t="s">
        <v>14</v>
      </c>
      <c r="C11" t="s">
        <v>15</v>
      </c>
      <c r="D11" t="s">
        <v>30</v>
      </c>
      <c r="E11" t="s">
        <v>21</v>
      </c>
      <c r="F11" t="s">
        <v>44</v>
      </c>
      <c r="G11" s="1">
        <v>42895</v>
      </c>
      <c r="H11" s="1">
        <v>42895</v>
      </c>
      <c r="I11" s="6">
        <v>2017</v>
      </c>
      <c r="J11" s="1">
        <v>43187</v>
      </c>
      <c r="K11" t="s">
        <v>39</v>
      </c>
      <c r="L11" t="s">
        <v>28</v>
      </c>
      <c r="M11" t="s">
        <v>34</v>
      </c>
      <c r="N11" s="2">
        <v>27239258</v>
      </c>
    </row>
    <row r="12" spans="1:14" x14ac:dyDescent="0.25">
      <c r="A12" t="s">
        <v>13</v>
      </c>
      <c r="B12" t="s">
        <v>14</v>
      </c>
      <c r="C12" t="s">
        <v>15</v>
      </c>
      <c r="D12" t="s">
        <v>30</v>
      </c>
      <c r="E12" t="s">
        <v>21</v>
      </c>
      <c r="F12" t="s">
        <v>44</v>
      </c>
      <c r="G12" s="1">
        <v>42895</v>
      </c>
      <c r="H12" s="1">
        <v>42895</v>
      </c>
      <c r="I12" s="6">
        <v>2017</v>
      </c>
      <c r="J12" s="1">
        <v>43187</v>
      </c>
      <c r="K12" t="s">
        <v>39</v>
      </c>
      <c r="L12" t="s">
        <v>28</v>
      </c>
      <c r="M12" t="s">
        <v>40</v>
      </c>
      <c r="N12" s="2">
        <v>812000</v>
      </c>
    </row>
    <row r="13" spans="1:14" x14ac:dyDescent="0.25">
      <c r="A13" t="s">
        <v>13</v>
      </c>
      <c r="B13" t="s">
        <v>14</v>
      </c>
      <c r="C13" t="s">
        <v>15</v>
      </c>
      <c r="D13" t="s">
        <v>30</v>
      </c>
      <c r="E13" t="s">
        <v>21</v>
      </c>
      <c r="F13" t="s">
        <v>44</v>
      </c>
      <c r="G13" s="1">
        <v>42895</v>
      </c>
      <c r="H13" s="1">
        <v>42895</v>
      </c>
      <c r="I13" s="6">
        <v>2017</v>
      </c>
      <c r="J13" s="1">
        <v>43187</v>
      </c>
      <c r="K13" t="s">
        <v>39</v>
      </c>
      <c r="L13" t="s">
        <v>19</v>
      </c>
      <c r="M13" t="s">
        <v>34</v>
      </c>
      <c r="N13" s="2">
        <v>-14250000.15</v>
      </c>
    </row>
    <row r="14" spans="1:14" x14ac:dyDescent="0.25">
      <c r="A14" t="s">
        <v>13</v>
      </c>
      <c r="B14" t="s">
        <v>14</v>
      </c>
      <c r="C14" t="s">
        <v>15</v>
      </c>
      <c r="D14" t="s">
        <v>30</v>
      </c>
      <c r="E14" t="s">
        <v>21</v>
      </c>
      <c r="F14" t="s">
        <v>44</v>
      </c>
      <c r="G14" s="1">
        <v>42895</v>
      </c>
      <c r="H14" s="1">
        <v>42895</v>
      </c>
      <c r="I14" s="6">
        <v>2017</v>
      </c>
      <c r="J14" s="1">
        <v>43187</v>
      </c>
      <c r="K14" t="s">
        <v>39</v>
      </c>
      <c r="L14" t="s">
        <v>19</v>
      </c>
      <c r="M14" t="s">
        <v>40</v>
      </c>
      <c r="N14" s="2">
        <v>-1500000</v>
      </c>
    </row>
    <row r="15" spans="1:14" x14ac:dyDescent="0.25">
      <c r="A15" t="s">
        <v>13</v>
      </c>
      <c r="B15" t="s">
        <v>14</v>
      </c>
      <c r="C15" t="s">
        <v>15</v>
      </c>
      <c r="D15" t="s">
        <v>30</v>
      </c>
      <c r="E15" t="s">
        <v>21</v>
      </c>
      <c r="F15" t="s">
        <v>44</v>
      </c>
      <c r="G15" s="1">
        <v>42895</v>
      </c>
      <c r="H15" s="1">
        <v>42895</v>
      </c>
      <c r="I15" s="6">
        <v>2017</v>
      </c>
      <c r="J15" s="1">
        <v>43187</v>
      </c>
      <c r="K15" t="s">
        <v>39</v>
      </c>
      <c r="L15" t="s">
        <v>19</v>
      </c>
      <c r="M15" t="s">
        <v>24</v>
      </c>
      <c r="N15" s="2">
        <v>-33324</v>
      </c>
    </row>
    <row r="16" spans="1:14" x14ac:dyDescent="0.25">
      <c r="A16" t="s">
        <v>13</v>
      </c>
      <c r="B16" t="s">
        <v>14</v>
      </c>
      <c r="C16" t="s">
        <v>15</v>
      </c>
      <c r="D16" t="s">
        <v>30</v>
      </c>
      <c r="E16" t="s">
        <v>21</v>
      </c>
      <c r="F16" t="s">
        <v>44</v>
      </c>
      <c r="G16" s="1">
        <v>42895</v>
      </c>
      <c r="H16" s="1">
        <v>42895</v>
      </c>
      <c r="I16" s="6">
        <v>2017</v>
      </c>
      <c r="J16" s="1">
        <v>43187</v>
      </c>
      <c r="K16" t="s">
        <v>39</v>
      </c>
      <c r="L16" t="s">
        <v>45</v>
      </c>
      <c r="M16" t="s">
        <v>46</v>
      </c>
      <c r="N16" s="2">
        <v>-126050</v>
      </c>
    </row>
    <row r="17" spans="1:14" x14ac:dyDescent="0.25">
      <c r="A17" t="s">
        <v>13</v>
      </c>
      <c r="B17" t="s">
        <v>14</v>
      </c>
      <c r="C17" t="s">
        <v>15</v>
      </c>
      <c r="D17" t="s">
        <v>30</v>
      </c>
      <c r="E17" t="s">
        <v>21</v>
      </c>
      <c r="F17" t="s">
        <v>47</v>
      </c>
      <c r="G17" s="1">
        <v>43259</v>
      </c>
      <c r="H17" s="1">
        <v>43259</v>
      </c>
      <c r="I17" s="6">
        <v>2018</v>
      </c>
      <c r="J17" s="1">
        <v>43322</v>
      </c>
      <c r="K17" t="s">
        <v>27</v>
      </c>
      <c r="L17" t="s">
        <v>28</v>
      </c>
      <c r="M17" t="s">
        <v>40</v>
      </c>
      <c r="N17" s="2">
        <v>760000</v>
      </c>
    </row>
    <row r="18" spans="1:14" x14ac:dyDescent="0.25">
      <c r="A18" t="s">
        <v>13</v>
      </c>
      <c r="B18" t="s">
        <v>14</v>
      </c>
      <c r="C18" t="s">
        <v>15</v>
      </c>
      <c r="D18" t="s">
        <v>30</v>
      </c>
      <c r="E18" t="s">
        <v>21</v>
      </c>
      <c r="F18" t="s">
        <v>47</v>
      </c>
      <c r="G18" s="1">
        <v>43259</v>
      </c>
      <c r="H18" s="1">
        <v>43259</v>
      </c>
      <c r="I18" s="6">
        <v>2018</v>
      </c>
      <c r="J18" s="1">
        <v>43322</v>
      </c>
      <c r="K18" t="s">
        <v>27</v>
      </c>
      <c r="L18" t="s">
        <v>28</v>
      </c>
      <c r="M18" t="s">
        <v>48</v>
      </c>
      <c r="N18" s="2">
        <v>13059159</v>
      </c>
    </row>
    <row r="19" spans="1:14" x14ac:dyDescent="0.25">
      <c r="A19" t="s">
        <v>13</v>
      </c>
      <c r="B19" t="s">
        <v>14</v>
      </c>
      <c r="C19" t="s">
        <v>15</v>
      </c>
      <c r="D19" t="s">
        <v>30</v>
      </c>
      <c r="E19" t="s">
        <v>21</v>
      </c>
      <c r="F19" t="s">
        <v>49</v>
      </c>
      <c r="G19" s="1">
        <v>43203</v>
      </c>
      <c r="H19" s="1">
        <v>43203</v>
      </c>
      <c r="I19" s="6">
        <v>2018</v>
      </c>
      <c r="J19" s="1">
        <v>43355</v>
      </c>
      <c r="K19" t="s">
        <v>39</v>
      </c>
      <c r="L19" t="s">
        <v>28</v>
      </c>
      <c r="M19" t="s">
        <v>34</v>
      </c>
      <c r="N19" s="2">
        <v>16955151</v>
      </c>
    </row>
    <row r="20" spans="1:14" x14ac:dyDescent="0.25">
      <c r="A20" t="s">
        <v>13</v>
      </c>
      <c r="B20" t="s">
        <v>14</v>
      </c>
      <c r="C20" t="s">
        <v>15</v>
      </c>
      <c r="D20" t="s">
        <v>30</v>
      </c>
      <c r="E20" t="s">
        <v>21</v>
      </c>
      <c r="F20" t="s">
        <v>49</v>
      </c>
      <c r="G20" s="1">
        <v>43203</v>
      </c>
      <c r="H20" s="1">
        <v>43203</v>
      </c>
      <c r="I20" s="6">
        <v>2018</v>
      </c>
      <c r="J20" s="1">
        <v>43355</v>
      </c>
      <c r="K20" t="s">
        <v>39</v>
      </c>
      <c r="L20" t="s">
        <v>28</v>
      </c>
      <c r="M20" t="s">
        <v>40</v>
      </c>
      <c r="N20" s="2">
        <v>940000</v>
      </c>
    </row>
    <row r="21" spans="1:14" x14ac:dyDescent="0.25">
      <c r="A21" t="s">
        <v>13</v>
      </c>
      <c r="B21" t="s">
        <v>14</v>
      </c>
      <c r="C21" t="s">
        <v>15</v>
      </c>
      <c r="D21" t="s">
        <v>30</v>
      </c>
      <c r="E21" t="s">
        <v>21</v>
      </c>
      <c r="F21" t="s">
        <v>50</v>
      </c>
      <c r="G21" s="1">
        <v>43503</v>
      </c>
      <c r="H21" s="1">
        <v>43503</v>
      </c>
      <c r="I21" s="6">
        <v>2019</v>
      </c>
      <c r="J21" s="1">
        <v>43685</v>
      </c>
      <c r="K21" t="s">
        <v>39</v>
      </c>
      <c r="L21" t="s">
        <v>28</v>
      </c>
      <c r="M21" t="s">
        <v>34</v>
      </c>
      <c r="N21" s="2">
        <v>6493768</v>
      </c>
    </row>
    <row r="22" spans="1:14" x14ac:dyDescent="0.25">
      <c r="A22" t="s">
        <v>13</v>
      </c>
      <c r="B22" t="s">
        <v>14</v>
      </c>
      <c r="C22" t="s">
        <v>15</v>
      </c>
      <c r="D22" t="s">
        <v>30</v>
      </c>
      <c r="E22" t="s">
        <v>21</v>
      </c>
      <c r="F22" t="s">
        <v>50</v>
      </c>
      <c r="G22" s="1">
        <v>43503</v>
      </c>
      <c r="H22" s="1">
        <v>43503</v>
      </c>
      <c r="I22" s="6">
        <v>2019</v>
      </c>
      <c r="J22" s="1">
        <v>43685</v>
      </c>
      <c r="K22" t="s">
        <v>39</v>
      </c>
      <c r="L22" t="s">
        <v>28</v>
      </c>
      <c r="M22" t="s">
        <v>40</v>
      </c>
      <c r="N22" s="2">
        <v>816000</v>
      </c>
    </row>
    <row r="23" spans="1:14" x14ac:dyDescent="0.25">
      <c r="A23" t="s">
        <v>13</v>
      </c>
      <c r="B23" t="s">
        <v>14</v>
      </c>
      <c r="C23" t="s">
        <v>15</v>
      </c>
      <c r="D23" t="s">
        <v>30</v>
      </c>
      <c r="E23" t="s">
        <v>21</v>
      </c>
      <c r="F23" t="s">
        <v>51</v>
      </c>
      <c r="G23" s="1">
        <v>43719</v>
      </c>
      <c r="H23" s="1">
        <v>43719</v>
      </c>
      <c r="I23" s="6">
        <v>2019</v>
      </c>
      <c r="J23" s="1">
        <v>43832</v>
      </c>
      <c r="K23" t="s">
        <v>52</v>
      </c>
      <c r="L23" t="s">
        <v>28</v>
      </c>
      <c r="M23" t="s">
        <v>34</v>
      </c>
      <c r="N23" s="2">
        <v>21342144</v>
      </c>
    </row>
    <row r="24" spans="1:14" x14ac:dyDescent="0.25">
      <c r="A24" t="s">
        <v>13</v>
      </c>
      <c r="B24" t="s">
        <v>14</v>
      </c>
      <c r="C24" t="s">
        <v>15</v>
      </c>
      <c r="D24" t="s">
        <v>30</v>
      </c>
      <c r="E24" t="s">
        <v>21</v>
      </c>
      <c r="F24" t="s">
        <v>51</v>
      </c>
      <c r="G24" s="1">
        <v>43719</v>
      </c>
      <c r="H24" s="1">
        <v>43719</v>
      </c>
      <c r="I24" s="6">
        <v>2019</v>
      </c>
      <c r="J24" s="1">
        <v>43832</v>
      </c>
      <c r="K24" t="s">
        <v>52</v>
      </c>
      <c r="L24" t="s">
        <v>28</v>
      </c>
      <c r="M24" t="s">
        <v>53</v>
      </c>
      <c r="N24" s="2">
        <v>2290000</v>
      </c>
    </row>
    <row r="25" spans="1:14" x14ac:dyDescent="0.25">
      <c r="A25" t="s">
        <v>13</v>
      </c>
      <c r="B25" t="s">
        <v>14</v>
      </c>
      <c r="C25" t="s">
        <v>15</v>
      </c>
      <c r="D25" t="s">
        <v>30</v>
      </c>
      <c r="E25" t="s">
        <v>21</v>
      </c>
      <c r="F25" t="s">
        <v>51</v>
      </c>
      <c r="G25" s="1">
        <v>43719</v>
      </c>
      <c r="H25" s="1">
        <v>43719</v>
      </c>
      <c r="I25" s="6">
        <v>2019</v>
      </c>
      <c r="J25" s="1">
        <v>43832</v>
      </c>
      <c r="K25" t="s">
        <v>52</v>
      </c>
      <c r="L25" t="s">
        <v>28</v>
      </c>
      <c r="M25" t="s">
        <v>40</v>
      </c>
      <c r="N25" s="2">
        <v>763000</v>
      </c>
    </row>
    <row r="26" spans="1:14" x14ac:dyDescent="0.25">
      <c r="A26" t="s">
        <v>13</v>
      </c>
      <c r="B26" t="s">
        <v>14</v>
      </c>
      <c r="C26" t="s">
        <v>15</v>
      </c>
      <c r="D26" t="s">
        <v>30</v>
      </c>
      <c r="E26" t="s">
        <v>21</v>
      </c>
      <c r="F26" t="s">
        <v>51</v>
      </c>
      <c r="G26" s="1">
        <v>43719</v>
      </c>
      <c r="H26" s="1">
        <v>43719</v>
      </c>
      <c r="I26" s="6">
        <v>2019</v>
      </c>
      <c r="J26" s="1">
        <v>43832</v>
      </c>
      <c r="K26" t="s">
        <v>52</v>
      </c>
      <c r="L26" t="s">
        <v>45</v>
      </c>
      <c r="M26" t="s">
        <v>46</v>
      </c>
      <c r="N26" s="2">
        <v>-649580</v>
      </c>
    </row>
    <row r="27" spans="1:14" x14ac:dyDescent="0.25">
      <c r="A27" t="s">
        <v>13</v>
      </c>
      <c r="B27" t="s">
        <v>14</v>
      </c>
      <c r="C27" t="s">
        <v>15</v>
      </c>
      <c r="D27" t="s">
        <v>30</v>
      </c>
      <c r="E27" t="s">
        <v>21</v>
      </c>
      <c r="F27" t="s">
        <v>54</v>
      </c>
      <c r="G27" s="1">
        <v>43675</v>
      </c>
      <c r="H27" s="1">
        <v>43675</v>
      </c>
      <c r="I27" s="6">
        <v>2019</v>
      </c>
      <c r="J27" s="1">
        <v>43832</v>
      </c>
      <c r="K27" t="s">
        <v>52</v>
      </c>
      <c r="L27" t="s">
        <v>28</v>
      </c>
      <c r="M27" t="s">
        <v>34</v>
      </c>
      <c r="N27" s="2">
        <v>45667614</v>
      </c>
    </row>
    <row r="28" spans="1:14" x14ac:dyDescent="0.25">
      <c r="A28" t="s">
        <v>13</v>
      </c>
      <c r="B28" t="s">
        <v>14</v>
      </c>
      <c r="C28" t="s">
        <v>15</v>
      </c>
      <c r="D28" t="s">
        <v>30</v>
      </c>
      <c r="E28" t="s">
        <v>21</v>
      </c>
      <c r="F28" t="s">
        <v>54</v>
      </c>
      <c r="G28" s="1">
        <v>43675</v>
      </c>
      <c r="H28" s="1">
        <v>43675</v>
      </c>
      <c r="I28" s="6">
        <v>2019</v>
      </c>
      <c r="J28" s="1">
        <v>43832</v>
      </c>
      <c r="K28" t="s">
        <v>52</v>
      </c>
      <c r="L28" t="s">
        <v>28</v>
      </c>
      <c r="M28" t="s">
        <v>40</v>
      </c>
      <c r="N28" s="2">
        <v>823000</v>
      </c>
    </row>
    <row r="29" spans="1:14" x14ac:dyDescent="0.25">
      <c r="A29" t="s">
        <v>13</v>
      </c>
      <c r="B29" t="s">
        <v>14</v>
      </c>
      <c r="C29" t="s">
        <v>15</v>
      </c>
      <c r="D29" t="s">
        <v>30</v>
      </c>
      <c r="E29" t="s">
        <v>21</v>
      </c>
      <c r="F29" t="s">
        <v>55</v>
      </c>
      <c r="G29" s="1">
        <v>43804</v>
      </c>
      <c r="H29" s="1">
        <v>43804</v>
      </c>
      <c r="I29" s="6">
        <v>2019</v>
      </c>
      <c r="J29" s="1">
        <v>43890</v>
      </c>
      <c r="K29" t="s">
        <v>41</v>
      </c>
      <c r="L29" t="s">
        <v>28</v>
      </c>
      <c r="M29" t="s">
        <v>35</v>
      </c>
      <c r="N29" s="2">
        <v>928768</v>
      </c>
    </row>
    <row r="30" spans="1:14" x14ac:dyDescent="0.25">
      <c r="A30" t="s">
        <v>13</v>
      </c>
      <c r="B30" t="s">
        <v>14</v>
      </c>
      <c r="C30" t="s">
        <v>15</v>
      </c>
      <c r="D30" t="s">
        <v>30</v>
      </c>
      <c r="E30" t="s">
        <v>21</v>
      </c>
      <c r="F30" t="s">
        <v>55</v>
      </c>
      <c r="G30" s="1">
        <v>43804</v>
      </c>
      <c r="H30" s="1">
        <v>43804</v>
      </c>
      <c r="I30" s="6">
        <v>2019</v>
      </c>
      <c r="J30" s="1">
        <v>43890</v>
      </c>
      <c r="K30" t="s">
        <v>41</v>
      </c>
      <c r="L30" t="s">
        <v>28</v>
      </c>
      <c r="M30" t="s">
        <v>40</v>
      </c>
      <c r="N30" s="2">
        <v>305943</v>
      </c>
    </row>
    <row r="31" spans="1:14" x14ac:dyDescent="0.25">
      <c r="A31" t="s">
        <v>13</v>
      </c>
      <c r="B31" t="s">
        <v>14</v>
      </c>
      <c r="C31" t="s">
        <v>15</v>
      </c>
      <c r="D31" t="s">
        <v>30</v>
      </c>
      <c r="E31" t="s">
        <v>21</v>
      </c>
      <c r="F31" t="s">
        <v>56</v>
      </c>
      <c r="G31" s="1">
        <v>44068</v>
      </c>
      <c r="H31" s="1">
        <v>44068</v>
      </c>
      <c r="I31" s="6">
        <v>2020</v>
      </c>
      <c r="J31" s="1">
        <v>44114</v>
      </c>
      <c r="K31" t="s">
        <v>27</v>
      </c>
      <c r="L31" t="s">
        <v>28</v>
      </c>
      <c r="M31" t="s">
        <v>42</v>
      </c>
      <c r="N31" s="2">
        <v>4820394</v>
      </c>
    </row>
    <row r="32" spans="1:14" x14ac:dyDescent="0.25">
      <c r="A32" t="s">
        <v>13</v>
      </c>
      <c r="B32" t="s">
        <v>14</v>
      </c>
      <c r="C32" t="s">
        <v>15</v>
      </c>
      <c r="D32" t="s">
        <v>30</v>
      </c>
      <c r="E32" t="s">
        <v>21</v>
      </c>
      <c r="F32" t="s">
        <v>57</v>
      </c>
      <c r="G32" s="1">
        <v>43823</v>
      </c>
      <c r="H32" s="1">
        <v>43823</v>
      </c>
      <c r="I32" s="6">
        <v>2019</v>
      </c>
      <c r="J32" s="1">
        <v>44198</v>
      </c>
      <c r="K32" t="s">
        <v>27</v>
      </c>
      <c r="L32" t="s">
        <v>28</v>
      </c>
      <c r="M32" t="s">
        <v>40</v>
      </c>
      <c r="N32" s="2">
        <v>329524</v>
      </c>
    </row>
    <row r="33" spans="1:14" x14ac:dyDescent="0.25">
      <c r="A33" t="s">
        <v>13</v>
      </c>
      <c r="B33" t="s">
        <v>14</v>
      </c>
      <c r="C33" t="s">
        <v>15</v>
      </c>
      <c r="D33" t="s">
        <v>30</v>
      </c>
      <c r="E33" t="s">
        <v>21</v>
      </c>
      <c r="F33" t="s">
        <v>58</v>
      </c>
      <c r="G33" s="1">
        <v>44231</v>
      </c>
      <c r="H33" s="1">
        <v>44231</v>
      </c>
      <c r="I33" s="6">
        <v>2021</v>
      </c>
      <c r="J33" s="1">
        <v>44324</v>
      </c>
      <c r="K33" t="s">
        <v>48</v>
      </c>
      <c r="L33" t="s">
        <v>28</v>
      </c>
      <c r="M33" t="s">
        <v>40</v>
      </c>
      <c r="N33" s="2">
        <v>1170000</v>
      </c>
    </row>
    <row r="34" spans="1:14" x14ac:dyDescent="0.25">
      <c r="A34" t="s">
        <v>13</v>
      </c>
      <c r="B34" t="s">
        <v>14</v>
      </c>
      <c r="C34" t="s">
        <v>15</v>
      </c>
      <c r="D34" t="s">
        <v>30</v>
      </c>
      <c r="E34" t="s">
        <v>21</v>
      </c>
      <c r="F34" t="s">
        <v>58</v>
      </c>
      <c r="G34" s="1">
        <v>44231</v>
      </c>
      <c r="H34" s="1">
        <v>44231</v>
      </c>
      <c r="I34" s="6">
        <v>2021</v>
      </c>
      <c r="J34" s="1">
        <v>44324</v>
      </c>
      <c r="K34" t="s">
        <v>48</v>
      </c>
      <c r="L34" t="s">
        <v>28</v>
      </c>
      <c r="M34" t="s">
        <v>42</v>
      </c>
      <c r="N34" s="2">
        <v>30731400</v>
      </c>
    </row>
    <row r="35" spans="1:14" x14ac:dyDescent="0.25">
      <c r="A35" t="s">
        <v>13</v>
      </c>
      <c r="B35" t="s">
        <v>14</v>
      </c>
      <c r="C35" t="s">
        <v>15</v>
      </c>
      <c r="D35" t="s">
        <v>30</v>
      </c>
      <c r="E35" t="s">
        <v>21</v>
      </c>
      <c r="F35" t="s">
        <v>59</v>
      </c>
      <c r="G35" s="1">
        <v>44235</v>
      </c>
      <c r="H35" s="1">
        <v>44235</v>
      </c>
      <c r="I35" s="6">
        <v>2021</v>
      </c>
      <c r="J35" s="1">
        <v>44555</v>
      </c>
      <c r="K35" t="s">
        <v>41</v>
      </c>
      <c r="L35" t="s">
        <v>28</v>
      </c>
      <c r="M35" t="s">
        <v>34</v>
      </c>
      <c r="N35" s="2">
        <v>38181150</v>
      </c>
    </row>
    <row r="36" spans="1:14" x14ac:dyDescent="0.25">
      <c r="A36" t="s">
        <v>13</v>
      </c>
      <c r="B36" t="s">
        <v>14</v>
      </c>
      <c r="C36" t="s">
        <v>15</v>
      </c>
      <c r="D36" t="s">
        <v>30</v>
      </c>
      <c r="E36" t="s">
        <v>21</v>
      </c>
      <c r="F36" t="s">
        <v>59</v>
      </c>
      <c r="G36" s="1">
        <v>44235</v>
      </c>
      <c r="H36" s="1">
        <v>44235</v>
      </c>
      <c r="I36" s="6">
        <v>2021</v>
      </c>
      <c r="J36" s="1">
        <v>44555</v>
      </c>
      <c r="K36" t="s">
        <v>41</v>
      </c>
      <c r="L36" t="s">
        <v>28</v>
      </c>
      <c r="M36" t="s">
        <v>53</v>
      </c>
      <c r="N36" s="2">
        <v>1495801</v>
      </c>
    </row>
    <row r="37" spans="1:14" x14ac:dyDescent="0.25">
      <c r="A37" t="s">
        <v>13</v>
      </c>
      <c r="B37" t="s">
        <v>14</v>
      </c>
      <c r="C37" t="s">
        <v>15</v>
      </c>
      <c r="D37" t="s">
        <v>30</v>
      </c>
      <c r="E37" t="s">
        <v>21</v>
      </c>
      <c r="F37" t="s">
        <v>59</v>
      </c>
      <c r="G37" s="1">
        <v>44235</v>
      </c>
      <c r="H37" s="1">
        <v>44235</v>
      </c>
      <c r="I37" s="6">
        <v>2021</v>
      </c>
      <c r="J37" s="1">
        <v>44555</v>
      </c>
      <c r="K37" t="s">
        <v>41</v>
      </c>
      <c r="L37" t="s">
        <v>28</v>
      </c>
      <c r="M37" t="s">
        <v>40</v>
      </c>
      <c r="N37" s="2">
        <v>650000</v>
      </c>
    </row>
    <row r="38" spans="1:14" x14ac:dyDescent="0.25">
      <c r="A38" t="s">
        <v>13</v>
      </c>
      <c r="B38" t="s">
        <v>14</v>
      </c>
      <c r="C38" t="s">
        <v>15</v>
      </c>
      <c r="D38" t="s">
        <v>30</v>
      </c>
      <c r="E38" t="s">
        <v>21</v>
      </c>
      <c r="F38" t="s">
        <v>59</v>
      </c>
      <c r="G38" s="1">
        <v>44235</v>
      </c>
      <c r="H38" s="1">
        <v>44235</v>
      </c>
      <c r="I38" s="6">
        <v>2021</v>
      </c>
      <c r="J38" s="1">
        <v>44555</v>
      </c>
      <c r="K38" t="s">
        <v>41</v>
      </c>
      <c r="L38" t="s">
        <v>45</v>
      </c>
      <c r="M38" t="s">
        <v>46</v>
      </c>
      <c r="N38" s="2">
        <v>-460000</v>
      </c>
    </row>
    <row r="39" spans="1:14" x14ac:dyDescent="0.25">
      <c r="A39" t="s">
        <v>13</v>
      </c>
      <c r="B39" t="s">
        <v>14</v>
      </c>
      <c r="C39" t="s">
        <v>15</v>
      </c>
      <c r="D39" t="s">
        <v>30</v>
      </c>
      <c r="E39" t="s">
        <v>21</v>
      </c>
      <c r="F39" t="s">
        <v>60</v>
      </c>
      <c r="G39" s="1">
        <v>44567</v>
      </c>
      <c r="H39" s="1">
        <v>44567</v>
      </c>
      <c r="I39" s="6">
        <v>2022</v>
      </c>
      <c r="J39" s="1">
        <v>44646</v>
      </c>
      <c r="K39" t="s">
        <v>39</v>
      </c>
      <c r="L39" t="s">
        <v>28</v>
      </c>
      <c r="M39" t="s">
        <v>61</v>
      </c>
      <c r="N39" s="2">
        <v>34403733</v>
      </c>
    </row>
    <row r="40" spans="1:14" x14ac:dyDescent="0.25">
      <c r="A40" t="s">
        <v>13</v>
      </c>
      <c r="B40" t="s">
        <v>14</v>
      </c>
      <c r="C40" t="s">
        <v>15</v>
      </c>
      <c r="D40" t="s">
        <v>30</v>
      </c>
      <c r="E40" t="s">
        <v>21</v>
      </c>
      <c r="F40" t="s">
        <v>60</v>
      </c>
      <c r="G40" s="1">
        <v>44567</v>
      </c>
      <c r="H40" s="1">
        <v>44567</v>
      </c>
      <c r="I40" s="6">
        <v>2022</v>
      </c>
      <c r="J40" s="1">
        <v>44646</v>
      </c>
      <c r="K40" t="s">
        <v>39</v>
      </c>
      <c r="L40" t="s">
        <v>28</v>
      </c>
      <c r="M40" t="s">
        <v>40</v>
      </c>
      <c r="N40" s="2">
        <v>1103040</v>
      </c>
    </row>
    <row r="41" spans="1:14" x14ac:dyDescent="0.25">
      <c r="A41" t="s">
        <v>13</v>
      </c>
      <c r="B41" t="s">
        <v>14</v>
      </c>
      <c r="C41" t="s">
        <v>15</v>
      </c>
      <c r="D41" t="s">
        <v>30</v>
      </c>
      <c r="E41" t="s">
        <v>21</v>
      </c>
      <c r="F41" t="s">
        <v>62</v>
      </c>
      <c r="G41" s="1">
        <v>44611</v>
      </c>
      <c r="H41" s="1">
        <v>44611</v>
      </c>
      <c r="I41" s="6">
        <v>2022</v>
      </c>
      <c r="J41" s="1">
        <v>44800</v>
      </c>
      <c r="K41" t="s">
        <v>48</v>
      </c>
      <c r="L41" t="s">
        <v>28</v>
      </c>
      <c r="M41" t="s">
        <v>40</v>
      </c>
      <c r="N41" s="2">
        <v>1535000</v>
      </c>
    </row>
    <row r="42" spans="1:14" x14ac:dyDescent="0.25">
      <c r="A42" t="s">
        <v>13</v>
      </c>
      <c r="B42" t="s">
        <v>14</v>
      </c>
      <c r="C42" t="s">
        <v>15</v>
      </c>
      <c r="D42" t="s">
        <v>30</v>
      </c>
      <c r="E42" t="s">
        <v>21</v>
      </c>
      <c r="F42" t="s">
        <v>62</v>
      </c>
      <c r="G42" s="1">
        <v>44611</v>
      </c>
      <c r="H42" s="1">
        <v>44611</v>
      </c>
      <c r="I42" s="6">
        <v>2022</v>
      </c>
      <c r="J42" s="1">
        <v>44800</v>
      </c>
      <c r="K42" t="s">
        <v>48</v>
      </c>
      <c r="L42" t="s">
        <v>28</v>
      </c>
      <c r="M42" t="s">
        <v>42</v>
      </c>
      <c r="N42" s="2">
        <v>32126636</v>
      </c>
    </row>
    <row r="43" spans="1:14" x14ac:dyDescent="0.25">
      <c r="A43" t="s">
        <v>13</v>
      </c>
      <c r="B43" t="s">
        <v>14</v>
      </c>
      <c r="C43" t="s">
        <v>15</v>
      </c>
      <c r="D43" t="s">
        <v>30</v>
      </c>
      <c r="E43" t="s">
        <v>21</v>
      </c>
      <c r="F43" t="s">
        <v>63</v>
      </c>
      <c r="G43" s="1">
        <v>44656</v>
      </c>
      <c r="H43" s="1">
        <v>44656</v>
      </c>
      <c r="I43" s="6">
        <v>2022</v>
      </c>
      <c r="J43" s="1">
        <v>44828</v>
      </c>
      <c r="K43" t="s">
        <v>52</v>
      </c>
      <c r="L43" t="s">
        <v>28</v>
      </c>
      <c r="M43" t="s">
        <v>34</v>
      </c>
      <c r="N43" s="2">
        <v>577207</v>
      </c>
    </row>
    <row r="44" spans="1:14" x14ac:dyDescent="0.25">
      <c r="A44" t="s">
        <v>13</v>
      </c>
      <c r="B44" t="s">
        <v>14</v>
      </c>
      <c r="C44" t="s">
        <v>15</v>
      </c>
      <c r="D44" t="s">
        <v>30</v>
      </c>
      <c r="E44" t="s">
        <v>21</v>
      </c>
      <c r="F44" t="s">
        <v>63</v>
      </c>
      <c r="G44" s="1">
        <v>44656</v>
      </c>
      <c r="H44" s="1">
        <v>44656</v>
      </c>
      <c r="I44" s="6">
        <v>2022</v>
      </c>
      <c r="J44" s="1">
        <v>44828</v>
      </c>
      <c r="K44" t="s">
        <v>52</v>
      </c>
      <c r="L44" t="s">
        <v>28</v>
      </c>
      <c r="M44" t="s">
        <v>40</v>
      </c>
      <c r="N44" s="2">
        <v>366663</v>
      </c>
    </row>
    <row r="45" spans="1:14" x14ac:dyDescent="0.25">
      <c r="A45" t="s">
        <v>13</v>
      </c>
      <c r="B45" t="s">
        <v>14</v>
      </c>
      <c r="C45" t="s">
        <v>15</v>
      </c>
      <c r="D45" t="s">
        <v>30</v>
      </c>
      <c r="E45" t="s">
        <v>21</v>
      </c>
      <c r="F45" t="s">
        <v>64</v>
      </c>
      <c r="G45" s="1">
        <v>44561</v>
      </c>
      <c r="H45" s="1">
        <v>44561</v>
      </c>
      <c r="I45" s="6">
        <v>2021</v>
      </c>
      <c r="J45" s="1">
        <v>44968</v>
      </c>
      <c r="K45" t="s">
        <v>52</v>
      </c>
      <c r="L45" t="s">
        <v>28</v>
      </c>
      <c r="M45" t="s">
        <v>34</v>
      </c>
      <c r="N45" s="2">
        <v>17870360</v>
      </c>
    </row>
    <row r="46" spans="1:14" x14ac:dyDescent="0.25">
      <c r="A46" t="s">
        <v>13</v>
      </c>
      <c r="B46" t="s">
        <v>14</v>
      </c>
      <c r="C46" t="s">
        <v>15</v>
      </c>
      <c r="D46" t="s">
        <v>30</v>
      </c>
      <c r="E46" t="s">
        <v>21</v>
      </c>
      <c r="F46" t="s">
        <v>64</v>
      </c>
      <c r="G46" s="1">
        <v>44561</v>
      </c>
      <c r="H46" s="1">
        <v>44561</v>
      </c>
      <c r="I46" s="6">
        <v>2021</v>
      </c>
      <c r="J46" s="1">
        <v>44968</v>
      </c>
      <c r="K46" t="s">
        <v>52</v>
      </c>
      <c r="L46" t="s">
        <v>28</v>
      </c>
      <c r="M46" t="s">
        <v>40</v>
      </c>
      <c r="N46" s="2">
        <v>890500</v>
      </c>
    </row>
    <row r="47" spans="1:14" x14ac:dyDescent="0.25">
      <c r="A47" t="s">
        <v>13</v>
      </c>
      <c r="B47" t="s">
        <v>14</v>
      </c>
      <c r="C47" t="s">
        <v>15</v>
      </c>
      <c r="D47" t="s">
        <v>30</v>
      </c>
      <c r="E47" t="s">
        <v>21</v>
      </c>
      <c r="F47" t="s">
        <v>65</v>
      </c>
      <c r="G47" s="1">
        <v>44654</v>
      </c>
      <c r="H47" s="1">
        <v>44654</v>
      </c>
      <c r="I47" s="6">
        <v>2022</v>
      </c>
      <c r="J47" s="1">
        <v>44849</v>
      </c>
      <c r="K47" t="s">
        <v>52</v>
      </c>
      <c r="L47" t="s">
        <v>28</v>
      </c>
      <c r="M47" t="s">
        <v>34</v>
      </c>
      <c r="N47" s="2">
        <v>2941344</v>
      </c>
    </row>
    <row r="48" spans="1:14" x14ac:dyDescent="0.25">
      <c r="A48" t="s">
        <v>13</v>
      </c>
      <c r="B48" t="s">
        <v>14</v>
      </c>
      <c r="C48" t="s">
        <v>15</v>
      </c>
      <c r="D48" t="s">
        <v>30</v>
      </c>
      <c r="E48" t="s">
        <v>21</v>
      </c>
      <c r="F48" t="s">
        <v>65</v>
      </c>
      <c r="G48" s="1">
        <v>44654</v>
      </c>
      <c r="H48" s="1">
        <v>44654</v>
      </c>
      <c r="I48" s="6">
        <v>2022</v>
      </c>
      <c r="J48" s="1">
        <v>44849</v>
      </c>
      <c r="K48" t="s">
        <v>52</v>
      </c>
      <c r="L48" t="s">
        <v>28</v>
      </c>
      <c r="M48" t="s">
        <v>40</v>
      </c>
      <c r="N48" s="2">
        <v>366663</v>
      </c>
    </row>
    <row r="49" spans="1:14" x14ac:dyDescent="0.25">
      <c r="A49" t="s">
        <v>13</v>
      </c>
      <c r="B49" t="s">
        <v>14</v>
      </c>
      <c r="C49" t="s">
        <v>15</v>
      </c>
      <c r="D49" t="s">
        <v>30</v>
      </c>
      <c r="E49" t="s">
        <v>21</v>
      </c>
      <c r="F49" t="s">
        <v>66</v>
      </c>
      <c r="G49" s="1">
        <v>44901</v>
      </c>
      <c r="H49" s="1">
        <v>44901</v>
      </c>
      <c r="I49" s="6">
        <v>2022</v>
      </c>
      <c r="J49" s="1">
        <v>45010</v>
      </c>
      <c r="K49" t="s">
        <v>52</v>
      </c>
      <c r="L49" t="s">
        <v>28</v>
      </c>
      <c r="M49" t="s">
        <v>35</v>
      </c>
      <c r="N49" s="2">
        <v>63719049</v>
      </c>
    </row>
    <row r="50" spans="1:14" x14ac:dyDescent="0.25">
      <c r="A50" t="s">
        <v>13</v>
      </c>
      <c r="B50" t="s">
        <v>14</v>
      </c>
      <c r="C50" t="s">
        <v>15</v>
      </c>
      <c r="D50" t="s">
        <v>30</v>
      </c>
      <c r="E50" t="s">
        <v>21</v>
      </c>
      <c r="F50" t="s">
        <v>66</v>
      </c>
      <c r="G50" s="1">
        <v>44901</v>
      </c>
      <c r="H50" s="1">
        <v>44901</v>
      </c>
      <c r="I50" s="6">
        <v>2022</v>
      </c>
      <c r="J50" s="1">
        <v>45010</v>
      </c>
      <c r="K50" t="s">
        <v>52</v>
      </c>
      <c r="L50" t="s">
        <v>28</v>
      </c>
      <c r="M50" t="s">
        <v>40</v>
      </c>
      <c r="N50" s="2">
        <v>2887500</v>
      </c>
    </row>
    <row r="51" spans="1:14" x14ac:dyDescent="0.25">
      <c r="A51" t="s">
        <v>13</v>
      </c>
      <c r="B51" t="s">
        <v>67</v>
      </c>
      <c r="C51" t="s">
        <v>68</v>
      </c>
      <c r="D51" t="s">
        <v>69</v>
      </c>
      <c r="E51" t="s">
        <v>21</v>
      </c>
      <c r="F51" t="s">
        <v>70</v>
      </c>
      <c r="G51" s="1">
        <v>43251</v>
      </c>
      <c r="H51" s="1">
        <v>43251</v>
      </c>
      <c r="I51" s="6">
        <v>2018</v>
      </c>
      <c r="J51" s="1">
        <v>43287</v>
      </c>
      <c r="K51" t="s">
        <v>71</v>
      </c>
      <c r="L51" t="s">
        <v>28</v>
      </c>
      <c r="M51" t="s">
        <v>72</v>
      </c>
      <c r="N51" s="2">
        <v>900000</v>
      </c>
    </row>
    <row r="52" spans="1:14" x14ac:dyDescent="0.25">
      <c r="A52" t="s">
        <v>13</v>
      </c>
      <c r="B52" t="s">
        <v>67</v>
      </c>
      <c r="C52" t="s">
        <v>68</v>
      </c>
      <c r="D52" t="s">
        <v>69</v>
      </c>
      <c r="E52" t="s">
        <v>21</v>
      </c>
      <c r="F52" t="s">
        <v>73</v>
      </c>
      <c r="G52" s="1">
        <v>44874</v>
      </c>
      <c r="H52" s="1">
        <v>44874</v>
      </c>
      <c r="I52" s="6">
        <v>2022</v>
      </c>
      <c r="J52" s="1">
        <v>45002</v>
      </c>
      <c r="K52" t="s">
        <v>71</v>
      </c>
      <c r="L52" t="s">
        <v>28</v>
      </c>
      <c r="M52" t="s">
        <v>43</v>
      </c>
      <c r="N52" s="2">
        <v>2940000</v>
      </c>
    </row>
    <row r="53" spans="1:14" x14ac:dyDescent="0.25">
      <c r="A53" t="s">
        <v>13</v>
      </c>
      <c r="B53" t="s">
        <v>67</v>
      </c>
      <c r="C53" t="s">
        <v>68</v>
      </c>
      <c r="D53" t="s">
        <v>69</v>
      </c>
      <c r="E53" t="s">
        <v>21</v>
      </c>
      <c r="F53" t="s">
        <v>73</v>
      </c>
      <c r="G53" s="1">
        <v>44874</v>
      </c>
      <c r="H53" s="1">
        <v>44874</v>
      </c>
      <c r="I53" s="6">
        <v>2022</v>
      </c>
      <c r="J53" s="1">
        <v>45002</v>
      </c>
      <c r="K53" t="s">
        <v>71</v>
      </c>
      <c r="L53" t="s">
        <v>28</v>
      </c>
      <c r="M53" t="s">
        <v>40</v>
      </c>
      <c r="N53" s="2">
        <v>366663</v>
      </c>
    </row>
    <row r="54" spans="1:14" x14ac:dyDescent="0.25">
      <c r="A54" t="s">
        <v>13</v>
      </c>
      <c r="B54" t="s">
        <v>74</v>
      </c>
      <c r="C54" t="s">
        <v>75</v>
      </c>
      <c r="D54" t="s">
        <v>69</v>
      </c>
      <c r="E54" t="s">
        <v>76</v>
      </c>
      <c r="F54" t="s">
        <v>77</v>
      </c>
      <c r="G54" s="1">
        <v>44517</v>
      </c>
      <c r="H54" s="1">
        <v>44517</v>
      </c>
      <c r="I54" s="6">
        <v>2021</v>
      </c>
      <c r="J54" s="1">
        <v>44583</v>
      </c>
      <c r="K54" t="s">
        <v>71</v>
      </c>
      <c r="L54" t="s">
        <v>28</v>
      </c>
      <c r="M54" t="s">
        <v>43</v>
      </c>
      <c r="N54" s="2">
        <v>411667</v>
      </c>
    </row>
    <row r="55" spans="1:14" x14ac:dyDescent="0.25">
      <c r="A55" t="s">
        <v>13</v>
      </c>
      <c r="B55" t="s">
        <v>74</v>
      </c>
      <c r="C55" t="s">
        <v>75</v>
      </c>
      <c r="D55" t="s">
        <v>69</v>
      </c>
      <c r="E55" t="s">
        <v>76</v>
      </c>
      <c r="F55" t="s">
        <v>77</v>
      </c>
      <c r="G55" s="1">
        <v>44517</v>
      </c>
      <c r="H55" s="1">
        <v>44517</v>
      </c>
      <c r="I55" s="6">
        <v>2021</v>
      </c>
      <c r="J55" s="1">
        <v>44583</v>
      </c>
      <c r="K55" t="s">
        <v>71</v>
      </c>
      <c r="L55" t="s">
        <v>28</v>
      </c>
      <c r="M55" t="s">
        <v>40</v>
      </c>
      <c r="N55" s="2">
        <v>333126</v>
      </c>
    </row>
    <row r="56" spans="1:14" x14ac:dyDescent="0.25">
      <c r="A56" t="s">
        <v>13</v>
      </c>
      <c r="B56" t="s">
        <v>74</v>
      </c>
      <c r="C56" t="s">
        <v>75</v>
      </c>
      <c r="D56" t="s">
        <v>69</v>
      </c>
      <c r="E56" t="s">
        <v>21</v>
      </c>
      <c r="F56" t="s">
        <v>78</v>
      </c>
      <c r="G56" s="1">
        <v>43132</v>
      </c>
      <c r="H56" s="1">
        <v>43132</v>
      </c>
      <c r="I56" s="6">
        <v>2018</v>
      </c>
      <c r="J56" s="1">
        <v>43300</v>
      </c>
      <c r="K56" t="s">
        <v>71</v>
      </c>
      <c r="L56" t="s">
        <v>28</v>
      </c>
      <c r="M56" t="s">
        <v>72</v>
      </c>
      <c r="N56" s="2">
        <v>1501600</v>
      </c>
    </row>
    <row r="57" spans="1:14" x14ac:dyDescent="0.25">
      <c r="A57" t="s">
        <v>13</v>
      </c>
      <c r="B57" t="s">
        <v>74</v>
      </c>
      <c r="C57" t="s">
        <v>75</v>
      </c>
      <c r="D57" t="s">
        <v>69</v>
      </c>
      <c r="E57" t="s">
        <v>21</v>
      </c>
      <c r="F57" t="s">
        <v>78</v>
      </c>
      <c r="G57" s="1">
        <v>43132</v>
      </c>
      <c r="H57" s="1">
        <v>43132</v>
      </c>
      <c r="I57" s="6">
        <v>2018</v>
      </c>
      <c r="J57" s="1">
        <v>43300</v>
      </c>
      <c r="K57" t="s">
        <v>71</v>
      </c>
      <c r="L57" t="s">
        <v>28</v>
      </c>
      <c r="M57" t="s">
        <v>40</v>
      </c>
      <c r="N57" s="2">
        <v>290000</v>
      </c>
    </row>
    <row r="58" spans="1:14" x14ac:dyDescent="0.25">
      <c r="A58" t="s">
        <v>13</v>
      </c>
      <c r="B58" t="s">
        <v>79</v>
      </c>
      <c r="C58" t="s">
        <v>80</v>
      </c>
      <c r="D58" t="s">
        <v>69</v>
      </c>
      <c r="E58" t="s">
        <v>21</v>
      </c>
      <c r="F58" t="s">
        <v>82</v>
      </c>
      <c r="G58" s="1">
        <v>44452</v>
      </c>
      <c r="H58" s="1">
        <v>44452</v>
      </c>
      <c r="I58" s="6">
        <v>2021</v>
      </c>
      <c r="J58" s="1">
        <v>44471</v>
      </c>
      <c r="K58" t="s">
        <v>18</v>
      </c>
      <c r="L58" t="s">
        <v>28</v>
      </c>
      <c r="M58" t="s">
        <v>81</v>
      </c>
      <c r="N58" s="2">
        <v>750000</v>
      </c>
    </row>
    <row r="59" spans="1:14" x14ac:dyDescent="0.25">
      <c r="N59" s="2"/>
    </row>
  </sheetData>
  <autoFilter ref="A1:N59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workbookViewId="0">
      <selection activeCell="C10" sqref="C10"/>
    </sheetView>
  </sheetViews>
  <sheetFormatPr baseColWidth="10" defaultColWidth="8.7265625" defaultRowHeight="12.5" x14ac:dyDescent="0.25"/>
  <cols>
    <col min="5" max="5" width="9.7265625" customWidth="1"/>
    <col min="6" max="6" width="10.6328125" customWidth="1"/>
    <col min="7" max="7" width="10.54296875" customWidth="1"/>
    <col min="11" max="11" width="14.6328125" customWidth="1"/>
    <col min="12" max="12" width="19.54296875" bestFit="1" customWidth="1"/>
  </cols>
  <sheetData>
    <row r="1" spans="1:12" s="3" customFormat="1" ht="13" x14ac:dyDescent="0.3">
      <c r="A1" s="3" t="s">
        <v>83</v>
      </c>
      <c r="B1" s="3" t="s">
        <v>84</v>
      </c>
      <c r="C1" s="3" t="s">
        <v>85</v>
      </c>
      <c r="D1" s="3" t="s">
        <v>86</v>
      </c>
      <c r="E1" s="3" t="s">
        <v>3</v>
      </c>
      <c r="F1" s="3" t="s">
        <v>5</v>
      </c>
      <c r="G1" s="3" t="s">
        <v>6</v>
      </c>
      <c r="H1" s="3" t="s">
        <v>87</v>
      </c>
      <c r="I1" s="3" t="s">
        <v>4</v>
      </c>
      <c r="J1" s="3" t="s">
        <v>88</v>
      </c>
      <c r="K1" s="3" t="s">
        <v>9</v>
      </c>
      <c r="L1" s="3" t="s">
        <v>89</v>
      </c>
    </row>
    <row r="2" spans="1:12" x14ac:dyDescent="0.25">
      <c r="A2" t="s">
        <v>90</v>
      </c>
      <c r="B2" t="s">
        <v>15</v>
      </c>
      <c r="C2" t="s">
        <v>14</v>
      </c>
      <c r="D2" t="s">
        <v>91</v>
      </c>
      <c r="E2" t="s">
        <v>92</v>
      </c>
      <c r="F2" t="s">
        <v>93</v>
      </c>
      <c r="G2" s="4">
        <v>44981</v>
      </c>
      <c r="H2">
        <v>2023</v>
      </c>
      <c r="I2" t="s">
        <v>31</v>
      </c>
      <c r="J2" t="s">
        <v>94</v>
      </c>
      <c r="K2" t="s">
        <v>95</v>
      </c>
      <c r="L2" s="5">
        <v>-1041670</v>
      </c>
    </row>
    <row r="3" spans="1:12" x14ac:dyDescent="0.25">
      <c r="A3" t="s">
        <v>90</v>
      </c>
      <c r="B3" t="s">
        <v>15</v>
      </c>
      <c r="C3" t="s">
        <v>14</v>
      </c>
      <c r="D3" t="s">
        <v>91</v>
      </c>
      <c r="E3" t="s">
        <v>92</v>
      </c>
      <c r="F3" t="s">
        <v>93</v>
      </c>
      <c r="G3" s="4">
        <v>44981</v>
      </c>
      <c r="H3">
        <v>2023</v>
      </c>
      <c r="I3" t="s">
        <v>31</v>
      </c>
      <c r="J3" t="s">
        <v>94</v>
      </c>
      <c r="K3" t="s">
        <v>95</v>
      </c>
      <c r="L3" s="5">
        <v>4081995</v>
      </c>
    </row>
    <row r="4" spans="1:12" x14ac:dyDescent="0.25">
      <c r="A4" t="s">
        <v>96</v>
      </c>
      <c r="B4" t="s">
        <v>15</v>
      </c>
      <c r="C4" t="s">
        <v>14</v>
      </c>
      <c r="D4" t="s">
        <v>97</v>
      </c>
      <c r="E4" t="s">
        <v>92</v>
      </c>
      <c r="F4" t="s">
        <v>98</v>
      </c>
      <c r="G4" s="4">
        <v>43602</v>
      </c>
      <c r="H4">
        <v>2019</v>
      </c>
      <c r="I4" t="s">
        <v>21</v>
      </c>
      <c r="J4" t="s">
        <v>99</v>
      </c>
      <c r="K4" t="s">
        <v>95</v>
      </c>
      <c r="L4" s="5">
        <v>-2755333</v>
      </c>
    </row>
    <row r="5" spans="1:12" x14ac:dyDescent="0.25">
      <c r="A5" t="s">
        <v>96</v>
      </c>
      <c r="B5" t="s">
        <v>15</v>
      </c>
      <c r="C5" t="s">
        <v>14</v>
      </c>
      <c r="D5" t="s">
        <v>97</v>
      </c>
      <c r="E5" t="s">
        <v>92</v>
      </c>
      <c r="F5" t="s">
        <v>98</v>
      </c>
      <c r="G5" s="4">
        <v>43602</v>
      </c>
      <c r="H5">
        <v>2019</v>
      </c>
      <c r="I5" t="s">
        <v>21</v>
      </c>
      <c r="J5" t="s">
        <v>100</v>
      </c>
      <c r="K5" t="s">
        <v>95</v>
      </c>
      <c r="L5" s="5">
        <v>-48177620</v>
      </c>
    </row>
    <row r="6" spans="1:12" x14ac:dyDescent="0.25">
      <c r="A6" t="s">
        <v>96</v>
      </c>
      <c r="B6" t="s">
        <v>15</v>
      </c>
      <c r="C6" t="s">
        <v>14</v>
      </c>
      <c r="D6" t="s">
        <v>97</v>
      </c>
      <c r="E6" t="s">
        <v>92</v>
      </c>
      <c r="F6" t="s">
        <v>98</v>
      </c>
      <c r="G6" s="4">
        <v>43602</v>
      </c>
      <c r="H6">
        <v>2019</v>
      </c>
      <c r="I6" t="s">
        <v>21</v>
      </c>
      <c r="J6" t="s">
        <v>99</v>
      </c>
      <c r="K6" t="s">
        <v>95</v>
      </c>
      <c r="L6" s="5">
        <v>42960</v>
      </c>
    </row>
    <row r="7" spans="1:12" x14ac:dyDescent="0.25">
      <c r="A7" t="s">
        <v>96</v>
      </c>
      <c r="B7" t="s">
        <v>15</v>
      </c>
      <c r="C7" t="s">
        <v>14</v>
      </c>
      <c r="D7" t="s">
        <v>97</v>
      </c>
      <c r="E7" t="s">
        <v>92</v>
      </c>
      <c r="F7" t="s">
        <v>98</v>
      </c>
      <c r="G7" s="4">
        <v>43602</v>
      </c>
      <c r="H7">
        <v>2019</v>
      </c>
      <c r="I7" t="s">
        <v>21</v>
      </c>
      <c r="J7" t="s">
        <v>100</v>
      </c>
      <c r="K7" t="s">
        <v>95</v>
      </c>
      <c r="L7" s="5">
        <v>48177620</v>
      </c>
    </row>
    <row r="8" spans="1:12" x14ac:dyDescent="0.25">
      <c r="A8" t="s">
        <v>96</v>
      </c>
      <c r="B8" t="s">
        <v>15</v>
      </c>
      <c r="C8" t="s">
        <v>14</v>
      </c>
      <c r="D8" t="s">
        <v>97</v>
      </c>
      <c r="E8" t="s">
        <v>92</v>
      </c>
      <c r="F8" t="s">
        <v>98</v>
      </c>
      <c r="G8" s="4">
        <v>43602</v>
      </c>
      <c r="H8">
        <v>2019</v>
      </c>
      <c r="I8" t="s">
        <v>21</v>
      </c>
      <c r="J8" t="s">
        <v>99</v>
      </c>
      <c r="K8" t="s">
        <v>95</v>
      </c>
      <c r="L8" s="5">
        <v>5489069</v>
      </c>
    </row>
    <row r="9" spans="1:12" x14ac:dyDescent="0.25">
      <c r="A9" t="s">
        <v>101</v>
      </c>
      <c r="B9" t="s">
        <v>15</v>
      </c>
      <c r="C9" t="s">
        <v>14</v>
      </c>
      <c r="D9" t="s">
        <v>91</v>
      </c>
      <c r="E9" t="s">
        <v>92</v>
      </c>
      <c r="F9" t="s">
        <v>102</v>
      </c>
      <c r="G9" s="4">
        <v>42889</v>
      </c>
      <c r="H9">
        <v>2018</v>
      </c>
      <c r="I9" t="s">
        <v>31</v>
      </c>
      <c r="J9" t="s">
        <v>99</v>
      </c>
      <c r="K9" t="s">
        <v>95</v>
      </c>
      <c r="L9" s="5">
        <v>867219</v>
      </c>
    </row>
    <row r="10" spans="1:12" x14ac:dyDescent="0.25">
      <c r="A10" t="s">
        <v>101</v>
      </c>
      <c r="B10" t="s">
        <v>15</v>
      </c>
      <c r="C10" t="s">
        <v>14</v>
      </c>
      <c r="D10" t="s">
        <v>91</v>
      </c>
      <c r="E10" t="s">
        <v>92</v>
      </c>
      <c r="F10" t="s">
        <v>102</v>
      </c>
      <c r="G10" s="4">
        <v>42889</v>
      </c>
      <c r="H10">
        <v>2018</v>
      </c>
      <c r="I10" t="s">
        <v>31</v>
      </c>
      <c r="J10" t="s">
        <v>99</v>
      </c>
      <c r="K10" t="s">
        <v>95</v>
      </c>
      <c r="L10" s="5">
        <v>41636</v>
      </c>
    </row>
    <row r="11" spans="1:12" x14ac:dyDescent="0.25">
      <c r="A11" t="s">
        <v>101</v>
      </c>
      <c r="B11" t="s">
        <v>15</v>
      </c>
      <c r="C11" t="s">
        <v>14</v>
      </c>
      <c r="D11" t="s">
        <v>91</v>
      </c>
      <c r="E11" t="s">
        <v>92</v>
      </c>
      <c r="F11" t="s">
        <v>102</v>
      </c>
      <c r="G11" s="4">
        <v>42889</v>
      </c>
      <c r="H11">
        <v>2018</v>
      </c>
      <c r="I11" t="s">
        <v>31</v>
      </c>
      <c r="J11" t="s">
        <v>99</v>
      </c>
      <c r="K11" t="s">
        <v>95</v>
      </c>
      <c r="L11" s="5">
        <v>2050000</v>
      </c>
    </row>
    <row r="12" spans="1:12" x14ac:dyDescent="0.25">
      <c r="A12" t="s">
        <v>103</v>
      </c>
      <c r="B12" t="s">
        <v>15</v>
      </c>
      <c r="C12" t="s">
        <v>14</v>
      </c>
      <c r="D12" t="s">
        <v>104</v>
      </c>
      <c r="E12" t="s">
        <v>92</v>
      </c>
      <c r="F12" t="s">
        <v>105</v>
      </c>
      <c r="G12" s="4">
        <v>43594</v>
      </c>
      <c r="H12">
        <v>2019</v>
      </c>
      <c r="I12" t="s">
        <v>21</v>
      </c>
      <c r="J12" t="s">
        <v>94</v>
      </c>
      <c r="K12" t="s">
        <v>95</v>
      </c>
      <c r="L12" s="5">
        <v>-4081995</v>
      </c>
    </row>
    <row r="13" spans="1:12" x14ac:dyDescent="0.25">
      <c r="A13" t="s">
        <v>103</v>
      </c>
      <c r="B13" t="s">
        <v>15</v>
      </c>
      <c r="C13" t="s">
        <v>14</v>
      </c>
      <c r="D13" t="s">
        <v>104</v>
      </c>
      <c r="E13" t="s">
        <v>92</v>
      </c>
      <c r="F13" t="s">
        <v>105</v>
      </c>
      <c r="G13" s="4">
        <v>43594</v>
      </c>
      <c r="H13">
        <v>2019</v>
      </c>
      <c r="I13" t="s">
        <v>21</v>
      </c>
      <c r="J13" t="s">
        <v>94</v>
      </c>
      <c r="K13" t="s">
        <v>95</v>
      </c>
      <c r="L13" s="5">
        <v>4081995</v>
      </c>
    </row>
    <row r="14" spans="1:12" x14ac:dyDescent="0.25">
      <c r="A14" t="s">
        <v>103</v>
      </c>
      <c r="B14" t="s">
        <v>15</v>
      </c>
      <c r="C14" t="s">
        <v>14</v>
      </c>
      <c r="D14" t="s">
        <v>104</v>
      </c>
      <c r="E14" t="s">
        <v>92</v>
      </c>
      <c r="F14" t="s">
        <v>105</v>
      </c>
      <c r="G14" s="4">
        <v>43594</v>
      </c>
      <c r="H14">
        <v>2019</v>
      </c>
      <c r="I14" t="s">
        <v>21</v>
      </c>
      <c r="J14" t="s">
        <v>99</v>
      </c>
      <c r="K14" t="s">
        <v>95</v>
      </c>
      <c r="L14" s="5">
        <v>500000</v>
      </c>
    </row>
    <row r="15" spans="1:12" x14ac:dyDescent="0.25">
      <c r="A15" t="s">
        <v>106</v>
      </c>
      <c r="L15" s="5">
        <v>9275876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EF4EE60E5AC84C97883050E8C2E82F" ma:contentTypeVersion="15" ma:contentTypeDescription="Create a new document." ma:contentTypeScope="" ma:versionID="ad06c076d6d54e081b7a506d4f736067">
  <xsd:schema xmlns:xsd="http://www.w3.org/2001/XMLSchema" xmlns:xs="http://www.w3.org/2001/XMLSchema" xmlns:p="http://schemas.microsoft.com/office/2006/metadata/properties" xmlns:ns3="7692acdf-9acf-478e-bb2b-ce71d8ec7f5d" xmlns:ns4="82f94a38-cc65-4b9a-a2e4-209d80e78504" targetNamespace="http://schemas.microsoft.com/office/2006/metadata/properties" ma:root="true" ma:fieldsID="b8d17b1e2ee808fc84d588d67db2c5a0" ns3:_="" ns4:_="">
    <xsd:import namespace="7692acdf-9acf-478e-bb2b-ce71d8ec7f5d"/>
    <xsd:import namespace="82f94a38-cc65-4b9a-a2e4-209d80e7850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LengthInSecond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92acdf-9acf-478e-bb2b-ce71d8ec7f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f94a38-cc65-4b9a-a2e4-209d80e785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82f94a38-cc65-4b9a-a2e4-209d80e78504" xsi:nil="true"/>
  </documentManagement>
</p:properties>
</file>

<file path=customXml/itemProps1.xml><?xml version="1.0" encoding="utf-8"?>
<ds:datastoreItem xmlns:ds="http://schemas.openxmlformats.org/officeDocument/2006/customXml" ds:itemID="{A2002021-FE88-41F5-933E-758D6044F1E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92acdf-9acf-478e-bb2b-ce71d8ec7f5d"/>
    <ds:schemaRef ds:uri="82f94a38-cc65-4b9a-a2e4-209d80e785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72C596-E5AB-47E9-B52C-EDCF14010BC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85F2F61-4C60-4FF2-B026-9A088C32A838}">
  <ds:schemaRefs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elements/1.1/"/>
    <ds:schemaRef ds:uri="7692acdf-9acf-478e-bb2b-ce71d8ec7f5d"/>
    <ds:schemaRef ds:uri="http://schemas.openxmlformats.org/package/2006/metadata/core-properties"/>
    <ds:schemaRef ds:uri="http://purl.org/dc/terms/"/>
    <ds:schemaRef ds:uri="82f94a38-cc65-4b9a-a2e4-209d80e7850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Resto de programa</vt:lpstr>
      <vt:lpstr>Autos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Bustamante, Oscar</dc:creator>
  <cp:lastModifiedBy>Bustamante, Oscar</cp:lastModifiedBy>
  <dcterms:created xsi:type="dcterms:W3CDTF">2023-04-13T02:57:11Z</dcterms:created>
  <dcterms:modified xsi:type="dcterms:W3CDTF">2023-04-13T02:57:11Z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f1469a-2c2a-4aee-b92b-090d4c5468ff_Enabled">
    <vt:lpwstr>true</vt:lpwstr>
  </property>
  <property fmtid="{D5CDD505-2E9C-101B-9397-08002B2CF9AE}" pid="3" name="MSIP_Label_38f1469a-2c2a-4aee-b92b-090d4c5468ff_SetDate">
    <vt:lpwstr>2023-03-29T21:39:15Z</vt:lpwstr>
  </property>
  <property fmtid="{D5CDD505-2E9C-101B-9397-08002B2CF9AE}" pid="4" name="MSIP_Label_38f1469a-2c2a-4aee-b92b-090d4c5468ff_Method">
    <vt:lpwstr>Standard</vt:lpwstr>
  </property>
  <property fmtid="{D5CDD505-2E9C-101B-9397-08002B2CF9AE}" pid="5" name="MSIP_Label_38f1469a-2c2a-4aee-b92b-090d4c5468ff_Name">
    <vt:lpwstr>Confidential - Unmarked</vt:lpwstr>
  </property>
  <property fmtid="{D5CDD505-2E9C-101B-9397-08002B2CF9AE}" pid="6" name="MSIP_Label_38f1469a-2c2a-4aee-b92b-090d4c5468ff_SiteId">
    <vt:lpwstr>2a6e6092-73e4-4752-b1a5-477a17f5056d</vt:lpwstr>
  </property>
  <property fmtid="{D5CDD505-2E9C-101B-9397-08002B2CF9AE}" pid="7" name="MSIP_Label_38f1469a-2c2a-4aee-b92b-090d4c5468ff_ActionId">
    <vt:lpwstr>8a41f549-c359-4deb-98f7-9a64c74795be</vt:lpwstr>
  </property>
  <property fmtid="{D5CDD505-2E9C-101B-9397-08002B2CF9AE}" pid="8" name="MSIP_Label_38f1469a-2c2a-4aee-b92b-090d4c5468ff_ContentBits">
    <vt:lpwstr>0</vt:lpwstr>
  </property>
  <property fmtid="{D5CDD505-2E9C-101B-9397-08002B2CF9AE}" pid="9" name="ContentTypeId">
    <vt:lpwstr>0x01010020EF4EE60E5AC84C97883050E8C2E82F</vt:lpwstr>
  </property>
</Properties>
</file>