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pineda\Documents\AAdministrativo\AACONTRATACION\SEGUROS\Seguros 2023\"/>
    </mc:Choice>
  </mc:AlternateContent>
  <bookViews>
    <workbookView xWindow="0" yWindow="0" windowWidth="15345" windowHeight="4275"/>
  </bookViews>
  <sheets>
    <sheet name="Siniestros" sheetId="1" r:id="rId1"/>
  </sheets>
  <definedNames>
    <definedName name="_xlnm.Print_Area" localSheetId="0">Siniestros!$A$1:$J$9</definedName>
  </definedNames>
  <calcPr calcId="162913"/>
</workbook>
</file>

<file path=xl/calcChain.xml><?xml version="1.0" encoding="utf-8"?>
<calcChain xmlns="http://schemas.openxmlformats.org/spreadsheetml/2006/main">
  <c r="G9" i="1" l="1"/>
  <c r="I9" i="1" l="1"/>
</calcChain>
</file>

<file path=xl/sharedStrings.xml><?xml version="1.0" encoding="utf-8"?>
<sst xmlns="http://schemas.openxmlformats.org/spreadsheetml/2006/main" count="57" uniqueCount="29">
  <si>
    <t>Reclamación</t>
  </si>
  <si>
    <t>Asegurado</t>
  </si>
  <si>
    <t>Póliza</t>
  </si>
  <si>
    <t>Reclamante</t>
  </si>
  <si>
    <t>Fecha del siniestro</t>
  </si>
  <si>
    <t>Estado</t>
  </si>
  <si>
    <t>Reservas disponibles</t>
  </si>
  <si>
    <t>Pagos futuros</t>
  </si>
  <si>
    <t>Pagado</t>
  </si>
  <si>
    <t>Detalle del siniestro</t>
  </si>
  <si>
    <t>0130098012116</t>
  </si>
  <si>
    <t>SOC.TELEVISION DE ANTIOQUIA LTDA -TELEANTIOQUIA</t>
  </si>
  <si>
    <t>013000293898</t>
  </si>
  <si>
    <t>Cerrado</t>
  </si>
  <si>
    <t>$0 (COP)</t>
  </si>
  <si>
    <t>Se inicia proceso sancionatorio en contra de los funcionarios Diana Sofia Lopez y Walter Albeiro Pineda por la presunta falta consistente en el reporte extemporaneo de los contratos ejecutados en la vigencia 2014 a la Contraloria, reporte que debe realizarse en los 5 días siguientes al inicio del contrato</t>
  </si>
  <si>
    <t>Procedimiento Administrativo Sancionatorio 044-2018 iniciado por la Contraloría General de la Nación en contra del Secretario General de Teleantioquia, Manuel Dario González, por supuestamente haber rendido cuenta de 1285 contratos de forma extemporáneamente, en la vigencia 2016, con lo cual se incumple el artículo 51 de la Resolución 2280 del 4 de diciembre de 2015.</t>
  </si>
  <si>
    <t>9200000348029</t>
  </si>
  <si>
    <t>TELEVISION DE ANTIOQUIA TELEANTIOQUIA</t>
  </si>
  <si>
    <t>Abierto</t>
  </si>
  <si>
    <t>La Doctora Mabel Lopez Segura, ex Representante Legal de TeleAntioquia; recibe notificación de la Procuraduría General de la Republica el 3 de septiembre de 2020. por lo que requiere incurrir en gastos de defensa.
IMPORTANTE Toda comunicación del caso debe ser enviada al correo "gonzalo.jimenez@marsh.com"</t>
  </si>
  <si>
    <t>0130098013380</t>
  </si>
  <si>
    <t>La funcionaria Yaneth Cristina Aguirre recibe una comunicación por parte de la Controlaría General de Antioquia en la que le informa el inicio del proceso administrativo sancionatorio 2016 - 017 en su contra, teniendo en cuenta que se verificó que la entidad rindió informe extemporáneo de los contratos celebrados incumpliendo la norma vigente.</t>
  </si>
  <si>
    <t>0130098019855</t>
  </si>
  <si>
    <t>Procedimiento administrativo sancionatorio 163-2018 iniciado por la Contraloría General de Antioquia en contra del Director de Operaciones de Teleantioquia, Walter Pineda, por no haber efectuado la rendición de la información presupuestal a diciembre 31 de 2017 inobservando lo establecido en el artículo 48 de la Resolución 079 del 2017.</t>
  </si>
  <si>
    <t>0130098011859</t>
  </si>
  <si>
    <t>Proceso de Responsabilidad Fiscal 033 por parte de la Contraloría, en la administración inadecuada de recursos de la Entidad, por rendición extemporanea de contratos vigentes del 2013 en la página web de la gestión transparente.</t>
  </si>
  <si>
    <t>9190000187281</t>
  </si>
  <si>
    <t>PRF 127-2019 iniciado por la Contraloría General de Antioquia en contra de la señora Mabel Rocío López Segura, representante legal de Teleantioquia por un presunto daño patrimonial generado al municipio de Rionegro.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</si>
</sst>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5" x14ac:knownFonts="1">
    <font>
      <sz val="11"/>
      <color indexed="8"/>
      <name val="Calibri"/>
      <family val="2"/>
      <scheme val="minor"/>
    </font>
    <font>
      <sz val="14"/>
      <name val="Calibri"/>
    </font>
    <font>
      <sz val="14"/>
      <name val="Calibri"/>
      <family val="2"/>
    </font>
    <font>
      <b/>
      <sz val="14"/>
      <name val="Calibri"/>
      <family val="2"/>
    </font>
    <font>
      <sz val="18"/>
      <color indexed="8"/>
      <name val="Calibri"/>
      <family val="2"/>
      <scheme val="minor"/>
    </font>
  </fonts>
  <fills count="3">
    <fill>
      <patternFill patternType="none"/>
    </fill>
    <fill>
      <patternFill patternType="gray125"/>
    </fill>
    <fill>
      <patternFill patternType="solid">
        <fgColor theme="4" tint="0.39997558519241921"/>
        <bgColor indexed="64"/>
      </patternFill>
    </fill>
  </fills>
  <borders count="9">
    <border>
      <left/>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applyAlignment="1">
      <alignment horizontal="center"/>
    </xf>
    <xf numFmtId="0" fontId="0" fillId="0" borderId="0" xfId="0" applyAlignment="1">
      <alignment horizontal="left"/>
    </xf>
    <xf numFmtId="0" fontId="1" fillId="0" borderId="3" xfId="0" applyFont="1" applyBorder="1" applyAlignment="1">
      <alignment horizontal="left" vertical="center"/>
    </xf>
    <xf numFmtId="0" fontId="1" fillId="0" borderId="0" xfId="0" applyFont="1" applyBorder="1" applyAlignment="1">
      <alignment horizontal="left" vertical="center"/>
    </xf>
    <xf numFmtId="164" fontId="2" fillId="0" borderId="0" xfId="0" applyNumberFormat="1" applyFont="1" applyBorder="1" applyAlignment="1">
      <alignment horizontal="center" vertical="center"/>
    </xf>
    <xf numFmtId="3" fontId="1" fillId="0" borderId="0" xfId="0" applyNumberFormat="1" applyFont="1" applyBorder="1" applyAlignment="1">
      <alignment horizontal="right" vertical="center"/>
    </xf>
    <xf numFmtId="0" fontId="1" fillId="0" borderId="4" xfId="0" applyFont="1" applyBorder="1" applyAlignment="1">
      <alignment horizontal="left" wrapText="1"/>
    </xf>
    <xf numFmtId="1" fontId="1" fillId="0" borderId="3" xfId="0" applyNumberFormat="1" applyFont="1" applyBorder="1" applyAlignment="1">
      <alignment horizontal="left" vertical="center"/>
    </xf>
    <xf numFmtId="164" fontId="1" fillId="0" borderId="0" xfId="0" applyNumberFormat="1" applyFont="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2" xfId="0" applyFont="1" applyFill="1" applyBorder="1" applyAlignment="1">
      <alignment horizontal="center" vertical="center"/>
    </xf>
    <xf numFmtId="3" fontId="3" fillId="2" borderId="2" xfId="0" applyNumberFormat="1" applyFont="1" applyFill="1" applyBorder="1" applyAlignment="1">
      <alignment horizontal="right" vertical="center"/>
    </xf>
    <xf numFmtId="3" fontId="0" fillId="0" borderId="0" xfId="0" applyNumberFormat="1" applyAlignment="1">
      <alignment horizontal="right"/>
    </xf>
    <xf numFmtId="0" fontId="4" fillId="0" borderId="5" xfId="0" applyFont="1" applyBorder="1"/>
    <xf numFmtId="0" fontId="4" fillId="0" borderId="6" xfId="0" applyFont="1" applyBorder="1"/>
    <xf numFmtId="0" fontId="4" fillId="0" borderId="6" xfId="0" applyFont="1" applyBorder="1" applyAlignment="1">
      <alignment horizontal="center"/>
    </xf>
    <xf numFmtId="0" fontId="4" fillId="0" borderId="7" xfId="0" applyFont="1" applyBorder="1" applyAlignment="1">
      <alignment horizontal="left"/>
    </xf>
    <xf numFmtId="0" fontId="4" fillId="0" borderId="0" xfId="0" applyFont="1"/>
    <xf numFmtId="3" fontId="1" fillId="0" borderId="8" xfId="0" applyNumberFormat="1" applyFont="1" applyBorder="1" applyAlignment="1">
      <alignment horizontal="right" vertical="center"/>
    </xf>
    <xf numFmtId="0" fontId="1" fillId="0" borderId="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C1" zoomScale="55" zoomScaleNormal="55" zoomScaleSheetLayoutView="50" workbookViewId="0">
      <selection activeCell="E3" sqref="E3"/>
    </sheetView>
  </sheetViews>
  <sheetFormatPr baseColWidth="10" defaultColWidth="9.140625" defaultRowHeight="15" x14ac:dyDescent="0.25"/>
  <cols>
    <col min="1" max="1" width="44.7109375" customWidth="1"/>
    <col min="2" max="2" width="59.42578125" bestFit="1" customWidth="1"/>
    <col min="3" max="3" width="47.85546875" customWidth="1"/>
    <col min="4" max="4" width="71.85546875" customWidth="1"/>
    <col min="5" max="5" width="29.42578125" style="1" customWidth="1"/>
    <col min="6" max="6" width="27.7109375" style="1" customWidth="1"/>
    <col min="7" max="7" width="31.85546875" style="14" customWidth="1"/>
    <col min="8" max="8" width="25.85546875" style="1" customWidth="1"/>
    <col min="9" max="9" width="26.85546875" customWidth="1"/>
    <col min="10" max="10" width="110.7109375" style="2" customWidth="1"/>
  </cols>
  <sheetData>
    <row r="1" spans="1:10" s="1" customFormat="1" ht="24.95" customHeight="1" x14ac:dyDescent="0.25">
      <c r="A1" s="10" t="s">
        <v>0</v>
      </c>
      <c r="B1" s="11" t="s">
        <v>1</v>
      </c>
      <c r="C1" s="12" t="s">
        <v>2</v>
      </c>
      <c r="D1" s="12" t="s">
        <v>3</v>
      </c>
      <c r="E1" s="12" t="s">
        <v>4</v>
      </c>
      <c r="F1" s="12" t="s">
        <v>5</v>
      </c>
      <c r="G1" s="13" t="s">
        <v>6</v>
      </c>
      <c r="H1" s="12" t="s">
        <v>7</v>
      </c>
      <c r="I1" s="12" t="s">
        <v>8</v>
      </c>
      <c r="J1" s="12" t="s">
        <v>9</v>
      </c>
    </row>
    <row r="2" spans="1:10" ht="75" x14ac:dyDescent="0.3">
      <c r="A2" s="3" t="s">
        <v>10</v>
      </c>
      <c r="B2" s="4" t="s">
        <v>11</v>
      </c>
      <c r="C2" s="4">
        <v>13000293898</v>
      </c>
      <c r="D2" s="4" t="s">
        <v>11</v>
      </c>
      <c r="E2" s="5">
        <v>42303</v>
      </c>
      <c r="F2" s="21" t="s">
        <v>13</v>
      </c>
      <c r="G2" s="6">
        <v>0</v>
      </c>
      <c r="H2" s="21" t="s">
        <v>14</v>
      </c>
      <c r="I2" s="6">
        <v>26096499</v>
      </c>
      <c r="J2" s="7" t="s">
        <v>15</v>
      </c>
    </row>
    <row r="3" spans="1:10" ht="93.75" x14ac:dyDescent="0.3">
      <c r="A3" s="8">
        <v>130098019854</v>
      </c>
      <c r="B3" s="4" t="s">
        <v>11</v>
      </c>
      <c r="C3" s="4" t="s">
        <v>12</v>
      </c>
      <c r="D3" s="4" t="s">
        <v>11</v>
      </c>
      <c r="E3" s="9">
        <v>47050</v>
      </c>
      <c r="F3" s="21" t="s">
        <v>13</v>
      </c>
      <c r="G3" s="6">
        <v>0</v>
      </c>
      <c r="H3" s="21" t="s">
        <v>14</v>
      </c>
      <c r="I3" s="6">
        <v>14280000</v>
      </c>
      <c r="J3" s="7" t="s">
        <v>16</v>
      </c>
    </row>
    <row r="4" spans="1:10" ht="131.25" x14ac:dyDescent="0.3">
      <c r="A4" s="3" t="s">
        <v>17</v>
      </c>
      <c r="B4" s="4" t="s">
        <v>18</v>
      </c>
      <c r="C4" s="4" t="s">
        <v>12</v>
      </c>
      <c r="D4" s="4" t="s">
        <v>18</v>
      </c>
      <c r="E4" s="9">
        <v>44077</v>
      </c>
      <c r="F4" s="21" t="s">
        <v>19</v>
      </c>
      <c r="G4" s="6">
        <v>10500000</v>
      </c>
      <c r="H4" s="21" t="s">
        <v>14</v>
      </c>
      <c r="I4" s="6">
        <v>7500000</v>
      </c>
      <c r="J4" s="7" t="s">
        <v>20</v>
      </c>
    </row>
    <row r="5" spans="1:10" ht="75" x14ac:dyDescent="0.3">
      <c r="A5" s="3" t="s">
        <v>21</v>
      </c>
      <c r="B5" s="4" t="s">
        <v>11</v>
      </c>
      <c r="C5" s="4" t="s">
        <v>12</v>
      </c>
      <c r="D5" s="4" t="s">
        <v>11</v>
      </c>
      <c r="E5" s="9">
        <v>42634</v>
      </c>
      <c r="F5" s="21" t="s">
        <v>13</v>
      </c>
      <c r="G5" s="6">
        <v>0</v>
      </c>
      <c r="H5" s="21" t="s">
        <v>14</v>
      </c>
      <c r="I5" s="6">
        <v>13168248</v>
      </c>
      <c r="J5" s="7" t="s">
        <v>22</v>
      </c>
    </row>
    <row r="6" spans="1:10" ht="75" x14ac:dyDescent="0.3">
      <c r="A6" s="3" t="s">
        <v>23</v>
      </c>
      <c r="B6" s="4" t="s">
        <v>11</v>
      </c>
      <c r="C6" s="4" t="s">
        <v>12</v>
      </c>
      <c r="D6" s="4" t="s">
        <v>11</v>
      </c>
      <c r="E6" s="9">
        <v>47035</v>
      </c>
      <c r="F6" s="21" t="s">
        <v>13</v>
      </c>
      <c r="G6" s="6">
        <v>0</v>
      </c>
      <c r="H6" s="21" t="s">
        <v>14</v>
      </c>
      <c r="I6" s="6">
        <v>16660000</v>
      </c>
      <c r="J6" s="7" t="s">
        <v>24</v>
      </c>
    </row>
    <row r="7" spans="1:10" ht="56.25" x14ac:dyDescent="0.3">
      <c r="A7" s="3" t="s">
        <v>25</v>
      </c>
      <c r="B7" s="4" t="s">
        <v>11</v>
      </c>
      <c r="C7" s="4" t="s">
        <v>12</v>
      </c>
      <c r="D7" s="4" t="s">
        <v>11</v>
      </c>
      <c r="E7" s="9">
        <v>45824</v>
      </c>
      <c r="F7" s="21" t="s">
        <v>13</v>
      </c>
      <c r="G7" s="6">
        <v>0</v>
      </c>
      <c r="H7" s="21" t="s">
        <v>14</v>
      </c>
      <c r="I7" s="6">
        <v>23749373</v>
      </c>
      <c r="J7" s="7" t="s">
        <v>26</v>
      </c>
    </row>
    <row r="8" spans="1:10" ht="56.25" x14ac:dyDescent="0.3">
      <c r="A8" s="3" t="s">
        <v>27</v>
      </c>
      <c r="B8" s="4" t="s">
        <v>11</v>
      </c>
      <c r="C8" s="4" t="s">
        <v>12</v>
      </c>
      <c r="D8" s="4" t="s">
        <v>11</v>
      </c>
      <c r="E8" s="9">
        <v>47237</v>
      </c>
      <c r="F8" s="21" t="s">
        <v>19</v>
      </c>
      <c r="G8" s="6">
        <v>6860000</v>
      </c>
      <c r="H8" s="21" t="s">
        <v>14</v>
      </c>
      <c r="I8" s="6">
        <v>7140000</v>
      </c>
      <c r="J8" s="7" t="s">
        <v>28</v>
      </c>
    </row>
    <row r="9" spans="1:10" s="19" customFormat="1" ht="23.25" x14ac:dyDescent="0.35">
      <c r="A9" s="15"/>
      <c r="B9" s="16"/>
      <c r="C9" s="16"/>
      <c r="D9" s="16"/>
      <c r="E9" s="17"/>
      <c r="F9" s="17"/>
      <c r="G9" s="20">
        <f>SUM(G2:G8)</f>
        <v>17360000</v>
      </c>
      <c r="H9" s="17"/>
      <c r="I9" s="20">
        <f>SUM(I2:I8)</f>
        <v>108594120</v>
      </c>
      <c r="J9" s="1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2ca06632-3693-45b8-b1dd-7d5cacf1272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74A2729ADB4D41817B498CDA66B939" ma:contentTypeVersion="15" ma:contentTypeDescription="Create a new document." ma:contentTypeScope="" ma:versionID="8aac37b96ff027ea970d7f98a3732b15">
  <xsd:schema xmlns:xsd="http://www.w3.org/2001/XMLSchema" xmlns:xs="http://www.w3.org/2001/XMLSchema" xmlns:p="http://schemas.microsoft.com/office/2006/metadata/properties" xmlns:ns3="1f127128-5043-4294-9349-50e1091a444e" xmlns:ns4="2ca06632-3693-45b8-b1dd-7d5cacf12720" targetNamespace="http://schemas.microsoft.com/office/2006/metadata/properties" ma:root="true" ma:fieldsID="8d2278ab2fe2f5d7a65d803c5c4ea20f" ns3:_="" ns4:_="">
    <xsd:import namespace="1f127128-5043-4294-9349-50e1091a444e"/>
    <xsd:import namespace="2ca06632-3693-45b8-b1dd-7d5cacf1272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LengthInSeconds" minOccurs="0"/>
                <xsd:element ref="ns4:MediaServiceDateTaken" minOccurs="0"/>
                <xsd:element ref="ns4:MediaServiceGenerationTime" minOccurs="0"/>
                <xsd:element ref="ns4:MediaServiceEventHashCode" minOccurs="0"/>
                <xsd:element ref="ns4:MediaServiceOCR"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27128-5043-4294-9349-50e1091a444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a06632-3693-45b8-b1dd-7d5cacf1272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45ABEE-C5A8-44F5-8BA7-8BA96DD6D1AF}">
  <ds:schemaRefs>
    <ds:schemaRef ds:uri="http://schemas.microsoft.com/sharepoint/v3/contenttype/forms"/>
  </ds:schemaRefs>
</ds:datastoreItem>
</file>

<file path=customXml/itemProps2.xml><?xml version="1.0" encoding="utf-8"?>
<ds:datastoreItem xmlns:ds="http://schemas.openxmlformats.org/officeDocument/2006/customXml" ds:itemID="{1B952031-8CBC-4A19-9A9E-7B947B07151A}">
  <ds:schemaRefs>
    <ds:schemaRef ds:uri="http://schemas.microsoft.com/office/2006/metadata/properties"/>
    <ds:schemaRef ds:uri="1f127128-5043-4294-9349-50e1091a444e"/>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2ca06632-3693-45b8-b1dd-7d5cacf12720"/>
    <ds:schemaRef ds:uri="http://www.w3.org/XML/1998/namespace"/>
    <ds:schemaRef ds:uri="http://purl.org/dc/dcmitype/"/>
  </ds:schemaRefs>
</ds:datastoreItem>
</file>

<file path=customXml/itemProps3.xml><?xml version="1.0" encoding="utf-8"?>
<ds:datastoreItem xmlns:ds="http://schemas.openxmlformats.org/officeDocument/2006/customXml" ds:itemID="{03DB3404-B958-4380-9C8A-8F6F1650DC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127128-5043-4294-9349-50e1091a444e"/>
    <ds:schemaRef ds:uri="2ca06632-3693-45b8-b1dd-7d5cacf12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Siniestros</vt:lpstr>
      <vt:lpstr>Siniestros!Área_de_impresión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Walter Albeiro Pineda Orrego</cp:lastModifiedBy>
  <cp:lastPrinted>2023-04-24T21:30:53Z</cp:lastPrinted>
  <dcterms:created xsi:type="dcterms:W3CDTF">2023-04-24T19:54:44Z</dcterms:created>
  <dcterms:modified xsi:type="dcterms:W3CDTF">2023-05-04T14:04:34Z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2023-04-24T21:09:28Z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a912d79d-9656-41c0-ba43-202041b1dad2</vt:lpwstr>
  </property>
  <property fmtid="{D5CDD505-2E9C-101B-9397-08002B2CF9AE}" pid="8" name="MSIP_Label_38f1469a-2c2a-4aee-b92b-090d4c5468ff_ContentBits">
    <vt:lpwstr>0</vt:lpwstr>
  </property>
  <property fmtid="{D5CDD505-2E9C-101B-9397-08002B2CF9AE}" pid="9" name="ContentTypeId">
    <vt:lpwstr>0x010100CC74A2729ADB4D41817B498CDA66B939</vt:lpwstr>
  </property>
</Properties>
</file>