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3\PRODUCCIÓN Y POST\DPYT XX-2023 VARIOS FUTIC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5" i="1" l="1"/>
  <c r="K44" i="1"/>
  <c r="K42" i="1"/>
  <c r="K41" i="1"/>
  <c r="F50" i="1" l="1"/>
  <c r="C51" i="1"/>
  <c r="B51" i="1"/>
  <c r="I34" i="1"/>
  <c r="L32" i="1"/>
  <c r="K32" i="1"/>
  <c r="L13" i="1"/>
  <c r="K13" i="1"/>
  <c r="I26" i="1"/>
  <c r="H26" i="1"/>
  <c r="F30" i="1"/>
  <c r="C30" i="1"/>
  <c r="E37" i="1" l="1"/>
  <c r="I8" i="1" l="1"/>
  <c r="E50" i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</calcChain>
</file>

<file path=xl/sharedStrings.xml><?xml version="1.0" encoding="utf-8"?>
<sst xmlns="http://schemas.openxmlformats.org/spreadsheetml/2006/main" count="155" uniqueCount="144">
  <si>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</si>
  <si>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</si>
  <si>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</si>
  <si>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</si>
  <si>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</si>
  <si>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</si>
  <si>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</si>
  <si>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</si>
  <si>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</si>
  <si>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</si>
  <si>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</si>
  <si>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</si>
  <si>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</si>
  <si>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</si>
  <si>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</si>
  <si>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</si>
  <si>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</si>
  <si>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</si>
  <si>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</si>
  <si>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</si>
  <si>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</si>
  <si>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</si>
  <si>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</si>
  <si>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</si>
  <si>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</si>
  <si>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</si>
  <si>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</si>
  <si>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</si>
  <si>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</si>
  <si>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</si>
  <si>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</si>
  <si>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</si>
  <si>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</si>
  <si>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</si>
  <si>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</si>
  <si>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</si>
  <si>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</si>
  <si>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</si>
  <si>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</si>
  <si>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</si>
  <si>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</si>
  <si>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</si>
  <si>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</si>
  <si>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</si>
  <si>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</si>
  <si>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</si>
  <si>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</si>
  <si>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</si>
  <si>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</si>
  <si>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</si>
  <si>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</si>
  <si>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</si>
  <si>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</si>
  <si>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</si>
  <si>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</si>
  <si>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</si>
  <si>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</si>
  <si>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</si>
  <si>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</si>
  <si>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</si>
  <si>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</si>
  <si>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</si>
  <si>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</si>
  <si>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</si>
  <si>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</si>
  <si>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</si>
  <si>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</si>
  <si>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</si>
  <si>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</si>
  <si>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</si>
  <si>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</si>
  <si>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</si>
  <si>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</si>
  <si>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</si>
  <si>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</si>
  <si>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</si>
  <si>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</si>
  <si>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</si>
  <si>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</si>
  <si>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</si>
  <si>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</si>
  <si>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</si>
  <si>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</si>
  <si>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</si>
  <si>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</si>
  <si>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</si>
  <si>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</si>
  <si>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</si>
  <si>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</si>
  <si>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</si>
  <si>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</si>
  <si>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</si>
  <si>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</si>
  <si>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</si>
  <si>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</si>
  <si>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</si>
  <si>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</si>
  <si>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</si>
  <si>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</si>
  <si>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</si>
  <si>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</si>
  <si>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</si>
  <si>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</si>
  <si>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</si>
  <si>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</si>
  <si>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</si>
  <si>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</si>
  <si>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</si>
  <si>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</si>
  <si>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</si>
  <si>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</si>
  <si>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</si>
  <si>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</si>
  <si>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</si>
  <si>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</si>
  <si>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</si>
  <si>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</si>
  <si>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</si>
  <si>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</si>
  <si>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</si>
  <si>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</si>
  <si>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</si>
  <si>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</si>
  <si>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</si>
  <si>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</si>
  <si>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</si>
  <si>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</si>
  <si>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</si>
  <si>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</si>
  <si>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</si>
  <si>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</si>
  <si>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</si>
  <si>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</si>
  <si>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</si>
  <si>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</si>
  <si>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</si>
  <si>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</si>
  <si>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</si>
  <si>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</si>
  <si>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</si>
  <si>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TOTAL PROMEDIO TRAYECTO</t>
  </si>
  <si>
    <t>TOTAL PROMEDIO PERNOCTA</t>
  </si>
  <si>
    <t xml:space="preserve">VALOR DÍA PERNOCTA </t>
  </si>
  <si>
    <t>DPYT 23-2023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</si>
</sst>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165" fontId="13" fillId="3" borderId="1" xfId="0" applyNumberFormat="1" applyFont="1" applyFill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19" zoomScale="90" zoomScaleNormal="90" workbookViewId="0">
      <selection activeCell="K46" sqref="K46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/>
      <c r="J1" s="42" t="s">
        <v>123</v>
      </c>
      <c r="K1" s="42"/>
    </row>
    <row r="2" spans="1:15" x14ac:dyDescent="0.3">
      <c r="E2" s="42" t="s">
        <v>143</v>
      </c>
      <c r="F2" s="42"/>
      <c r="G2" s="42"/>
      <c r="H2" s="42"/>
      <c r="I2" s="42"/>
      <c r="J2" s="42"/>
      <c r="K2" s="42"/>
    </row>
    <row r="3" spans="1:15" ht="17.25" customHeight="1" x14ac:dyDescent="0.3">
      <c r="D3" s="46" t="s">
        <v>138</v>
      </c>
      <c r="E3" s="46"/>
      <c r="F3" s="46"/>
      <c r="G3" s="46"/>
      <c r="H3" s="46"/>
      <c r="I3" s="8"/>
      <c r="J3" s="43" t="s">
        <v>125</v>
      </c>
      <c r="K3" s="43"/>
    </row>
    <row r="4" spans="1:15" x14ac:dyDescent="0.3">
      <c r="B4" s="3"/>
      <c r="C4" s="3"/>
      <c r="D4" s="26" t="s">
        <v>139</v>
      </c>
      <c r="E4" s="26"/>
      <c r="F4" s="26"/>
      <c r="G4" s="26"/>
      <c r="H4" s="26"/>
      <c r="I4" s="7"/>
    </row>
    <row r="6" spans="1:15" ht="39" x14ac:dyDescent="0.3">
      <c r="A6" s="17"/>
      <c r="B6" s="25" t="s">
        <v>135</v>
      </c>
      <c r="C6" s="15" t="s">
        <v>142</v>
      </c>
      <c r="D6" s="19"/>
      <c r="E6" s="25" t="s">
        <v>135</v>
      </c>
      <c r="F6" s="15" t="s">
        <v>142</v>
      </c>
      <c r="G6" s="23"/>
      <c r="H6" s="25" t="s">
        <v>135</v>
      </c>
      <c r="I6" s="15" t="s">
        <v>142</v>
      </c>
      <c r="J6" s="23"/>
      <c r="K6" s="25" t="s">
        <v>135</v>
      </c>
      <c r="L6" s="15" t="s">
        <v>142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42" t="s">
        <v>123</v>
      </c>
      <c r="K36" s="42"/>
    </row>
    <row r="37" spans="1:13" x14ac:dyDescent="0.3">
      <c r="E37" s="42" t="str">
        <f>E2</f>
        <v>DPYT 23-2023</v>
      </c>
      <c r="F37" s="42"/>
      <c r="G37" s="42"/>
      <c r="H37" s="42"/>
      <c r="I37" s="42"/>
      <c r="J37" s="42"/>
      <c r="K37" s="42"/>
    </row>
    <row r="38" spans="1:13" x14ac:dyDescent="0.3">
      <c r="J38" s="43" t="s">
        <v>126</v>
      </c>
      <c r="K38" s="43"/>
    </row>
    <row r="39" spans="1:13" ht="39" x14ac:dyDescent="0.3">
      <c r="A39" s="19"/>
      <c r="B39" s="25" t="s">
        <v>135</v>
      </c>
      <c r="C39" s="15" t="s">
        <v>142</v>
      </c>
      <c r="D39" s="19"/>
      <c r="E39" s="25" t="s">
        <v>135</v>
      </c>
      <c r="F39" s="15" t="s">
        <v>142</v>
      </c>
      <c r="L39" s="41"/>
      <c r="M39" s="41"/>
    </row>
    <row r="40" spans="1:13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I41" s="44" t="s">
        <v>136</v>
      </c>
      <c r="J41" s="45"/>
      <c r="K41" s="29">
        <f>B30+E30+H26+K13+K32+H34+B51+E50</f>
        <v>0</v>
      </c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I42" s="44" t="s">
        <v>137</v>
      </c>
      <c r="J42" s="45"/>
      <c r="K42" s="29">
        <f>C30+F30+I26+L13+L32+I34+C51+F50</f>
        <v>0</v>
      </c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I44" s="44" t="s">
        <v>140</v>
      </c>
      <c r="J44" s="45"/>
      <c r="K44" s="32">
        <f>AVERAGE(B7:B29,E7:E29,H7:H25,K7:K12,K15:K31,H28:H33,B40:B50,E40:E49)</f>
        <v>0</v>
      </c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I45" s="44" t="s">
        <v>141</v>
      </c>
      <c r="J45" s="45"/>
      <c r="K45" s="32">
        <f>AVERAGE(C7:C29,F7:F29,I7:I25,L7:L12,L15:L31,C40:C50,F40:F49,I28:I33)</f>
        <v>0</v>
      </c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0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0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9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47" t="s">
        <v>124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0" ht="20.100000000000001" customHeight="1" x14ac:dyDescent="0.3">
      <c r="A55" s="47"/>
      <c r="B55" s="47"/>
      <c r="C55" s="47"/>
      <c r="D55" s="47"/>
      <c r="E55" s="47"/>
      <c r="F55" s="47"/>
      <c r="G55" s="47"/>
      <c r="H55" s="47"/>
      <c r="I55" s="47"/>
      <c r="J55" s="47"/>
    </row>
    <row r="57" spans="1:10" ht="30" customHeight="1" x14ac:dyDescent="0.3">
      <c r="B57" s="33" t="s">
        <v>127</v>
      </c>
      <c r="C57" s="33"/>
      <c r="D57" s="33"/>
      <c r="E57" s="33"/>
      <c r="F57" s="9"/>
      <c r="G57" s="34"/>
      <c r="H57" s="34"/>
      <c r="I57" s="34"/>
      <c r="J57" s="34"/>
    </row>
    <row r="58" spans="1:10" ht="30" customHeight="1" x14ac:dyDescent="0.3">
      <c r="B58" s="33" t="s">
        <v>133</v>
      </c>
      <c r="C58" s="33"/>
      <c r="D58" s="33"/>
      <c r="E58" s="33"/>
      <c r="F58" s="9"/>
      <c r="G58" s="34"/>
      <c r="H58" s="34"/>
      <c r="I58" s="34"/>
      <c r="J58" s="34"/>
    </row>
    <row r="59" spans="1:10" ht="30" customHeight="1" x14ac:dyDescent="0.3">
      <c r="B59" s="33" t="s">
        <v>128</v>
      </c>
      <c r="C59" s="33"/>
      <c r="D59" s="33"/>
      <c r="E59" s="33"/>
      <c r="F59" s="9"/>
      <c r="G59" s="24"/>
      <c r="H59" s="30" t="s">
        <v>131</v>
      </c>
      <c r="I59" s="39"/>
      <c r="J59" s="40"/>
    </row>
    <row r="60" spans="1:10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39"/>
      <c r="J60" s="40"/>
    </row>
    <row r="61" spans="1:10" ht="30" customHeight="1" x14ac:dyDescent="0.3">
      <c r="B61" s="33" t="s">
        <v>130</v>
      </c>
      <c r="C61" s="33"/>
      <c r="D61" s="33"/>
      <c r="E61" s="33"/>
      <c r="F61" s="12"/>
      <c r="G61" s="36" t="s">
        <v>134</v>
      </c>
      <c r="H61" s="37"/>
      <c r="I61" s="37"/>
      <c r="J61" s="38"/>
    </row>
    <row r="62" spans="1:10" x14ac:dyDescent="0.3">
      <c r="B62" s="35"/>
      <c r="C62" s="35"/>
      <c r="D62" s="35"/>
      <c r="E62" s="35"/>
      <c r="F62" s="8"/>
    </row>
  </sheetData>
  <mergeCells count="23">
    <mergeCell ref="D3:H3"/>
    <mergeCell ref="J1:K1"/>
    <mergeCell ref="E2:K2"/>
    <mergeCell ref="A54:J55"/>
    <mergeCell ref="J3:K3"/>
    <mergeCell ref="I44:J44"/>
    <mergeCell ref="I45:J45"/>
    <mergeCell ref="L39:M39"/>
    <mergeCell ref="J36:K36"/>
    <mergeCell ref="E37:K37"/>
    <mergeCell ref="J38:K38"/>
    <mergeCell ref="B57:E57"/>
    <mergeCell ref="I41:J41"/>
    <mergeCell ref="I42:J42"/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2023-02-20T18:37:38Z</dcterms:modified>
</cp:coreProperties>
</file>