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Documents\A-FUTIC 2022\PROGRAMAS\LA SINFONÍA DE LOS BICHOS\DPYT 42-2022\"/>
    </mc:Choice>
  </mc:AlternateContent>
  <bookViews>
    <workbookView xWindow="240" yWindow="252" windowWidth="19320" windowHeight="7812"/>
  </bookViews>
  <sheets>
    <sheet name="LA SINFONÍA DE LOS BICHOS" sheetId="14" r:id="rId1"/>
  </sheets>
  <definedNames>
    <definedName name="_xlnm.Print_Area" localSheetId="0">'LA SINFONÍA DE LOS BICHOS'!$A$1:$C$52</definedName>
  </definedNames>
  <calcPr calcId="162913"/>
</workbook>
</file>

<file path=xl/calcChain.xml><?xml version="1.0" encoding="utf-8"?>
<calcChain xmlns="http://schemas.openxmlformats.org/spreadsheetml/2006/main">
  <c r="B37" i="14" l="1"/>
  <c r="B38" i="14" s="1"/>
</calcChain>
</file>

<file path=xl/sharedStrings.xml><?xml version="1.0" encoding="utf-8"?>
<sst xmlns="http://schemas.openxmlformats.org/spreadsheetml/2006/main" count="76" uniqueCount="70">
  <si>
    <t>TELEANTIOQUIA</t>
  </si>
  <si>
    <t>ITEM</t>
  </si>
  <si>
    <t>FORMATO 2</t>
  </si>
  <si>
    <t>IVA</t>
  </si>
  <si>
    <t>SUBTOTAL GENERAL</t>
  </si>
  <si>
    <t>TOTAL GENERAL</t>
  </si>
  <si>
    <t>*Si el proponente ofrece alguno de los costos como valor agregado deberá especificar por qué no relaciona el costo del item señalado.</t>
  </si>
  <si>
    <t>Empresa que cotiza:</t>
  </si>
  <si>
    <t>Formato diligenciado por:</t>
  </si>
  <si>
    <t>Cargo en la empresa:</t>
  </si>
  <si>
    <t>Correo electrónico:</t>
  </si>
  <si>
    <t>Firma</t>
  </si>
  <si>
    <t>Página 1 de 1</t>
  </si>
  <si>
    <t>VALOR</t>
  </si>
  <si>
    <t>Teléfono:</t>
  </si>
  <si>
    <t>Ciudad:</t>
  </si>
  <si>
    <t>**</t>
  </si>
  <si>
    <t>** Valor asegurado de la póliza de la seriedad de la oferta</t>
  </si>
  <si>
    <t>Locaciones</t>
  </si>
  <si>
    <r>
      <t xml:space="preserve"> </t>
    </r>
    <r>
      <rPr>
        <b/>
        <sz val="9"/>
        <color rgb="FF000000"/>
        <rFont val="Arial"/>
        <family val="2"/>
      </rPr>
      <t>DPYT 42-2022</t>
    </r>
  </si>
  <si>
    <t>PRODUCCIÓN</t>
  </si>
  <si>
    <t>GUIÓN</t>
  </si>
  <si>
    <t>$ 70.200.000</t>
  </si>
  <si>
    <t>Investigación (idea creativa y conceptualización)</t>
  </si>
  <si>
    <t>$ 45.000.000</t>
  </si>
  <si>
    <t xml:space="preserve">Guion </t>
  </si>
  <si>
    <t>$ 25.200.000</t>
  </si>
  <si>
    <t>PRODUCCIÓN Y RODAJE</t>
  </si>
  <si>
    <t>$ 370.300.000</t>
  </si>
  <si>
    <t xml:space="preserve">Director general </t>
  </si>
  <si>
    <t>$ 20.000.000</t>
  </si>
  <si>
    <t>Productor de campo</t>
  </si>
  <si>
    <t>$ 15.000.000</t>
  </si>
  <si>
    <t xml:space="preserve">Asistente de dirección </t>
  </si>
  <si>
    <t>$ 12.000.000</t>
  </si>
  <si>
    <t>Asistente de producción - actores secundarios</t>
  </si>
  <si>
    <t>$ 16.800.000</t>
  </si>
  <si>
    <t>Director de fotografía</t>
  </si>
  <si>
    <t>$ 15.300.000</t>
  </si>
  <si>
    <t>Elenco principal - Puerto Candelaria</t>
  </si>
  <si>
    <t>$ 37.800.000</t>
  </si>
  <si>
    <t>Elenco secundario - Bichos principales</t>
  </si>
  <si>
    <t>$ 24.000.000</t>
  </si>
  <si>
    <t>Diseñador sonoro - Director de actores</t>
  </si>
  <si>
    <t>$ 3.500.000</t>
  </si>
  <si>
    <t>Foto Fija (+ cesión fotos estudio)</t>
  </si>
  <si>
    <t>$ 5.800.000</t>
  </si>
  <si>
    <t>Alquiler equipo de cámara</t>
  </si>
  <si>
    <t>Alquiler lentes</t>
  </si>
  <si>
    <t>Tramoyista - bailarines</t>
  </si>
  <si>
    <t>Alquiler luces</t>
  </si>
  <si>
    <t>Alquiler planta eléctrica</t>
  </si>
  <si>
    <t>$ 10.500.000</t>
  </si>
  <si>
    <t>Vestuario (caracterización, personajes+vestuario)</t>
  </si>
  <si>
    <t>$ 23.000.000</t>
  </si>
  <si>
    <t>Escenografía -</t>
  </si>
  <si>
    <t>$ 18.000.000</t>
  </si>
  <si>
    <t>Maquillador (pelucas + maquillaje)</t>
  </si>
  <si>
    <t>Utilero (coreográfo)</t>
  </si>
  <si>
    <t>$ 4.800.000</t>
  </si>
  <si>
    <t>Transporte</t>
  </si>
  <si>
    <t>$ 35.000.000</t>
  </si>
  <si>
    <t>$ 59.500.000</t>
  </si>
  <si>
    <t>Música (composición, arreglos y licencia de uso)</t>
  </si>
  <si>
    <t>$ 40.700.000</t>
  </si>
  <si>
    <t>Edición</t>
  </si>
  <si>
    <t>$ 12.800.000</t>
  </si>
  <si>
    <t>Diseño gráfico</t>
  </si>
  <si>
    <t>$ 6.000.000</t>
  </si>
  <si>
    <t>POSTPRODUCCIÓN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</si>
</sst>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(&quot;$&quot;\ * #,##0_);_(&quot;$&quot;\ * \(#,##0\);_(&quot;$&quot;\ 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10" fontId="8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9" fillId="0" borderId="7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6" fontId="1" fillId="0" borderId="10" xfId="0" applyNumberFormat="1" applyFont="1" applyBorder="1" applyAlignment="1"/>
    <xf numFmtId="166" fontId="1" fillId="0" borderId="11" xfId="0" applyNumberFormat="1" applyFont="1" applyBorder="1" applyAlignment="1"/>
    <xf numFmtId="166" fontId="1" fillId="0" borderId="9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28" workbookViewId="0">
      <selection activeCell="F42" sqref="F42"/>
    </sheetView>
  </sheetViews>
  <sheetFormatPr baseColWidth="10" defaultRowHeight="14.4" x14ac:dyDescent="0.3"/>
  <cols>
    <col min="1" max="1" width="56.5546875" customWidth="1"/>
    <col min="2" max="2" width="14.77734375" bestFit="1" customWidth="1"/>
    <col min="3" max="3" width="13.44140625" customWidth="1"/>
    <col min="4" max="4" width="20.88671875" bestFit="1" customWidth="1"/>
  </cols>
  <sheetData>
    <row r="1" spans="1:6" x14ac:dyDescent="0.3">
      <c r="B1" s="12" t="s">
        <v>0</v>
      </c>
      <c r="C1" s="10"/>
    </row>
    <row r="2" spans="1:6" x14ac:dyDescent="0.3">
      <c r="B2" s="9" t="s">
        <v>19</v>
      </c>
      <c r="D2" s="8"/>
      <c r="E2" s="8"/>
      <c r="F2" s="8"/>
    </row>
    <row r="3" spans="1:6" x14ac:dyDescent="0.3">
      <c r="A3" s="4"/>
      <c r="B3" s="1" t="s">
        <v>12</v>
      </c>
    </row>
    <row r="4" spans="1:6" ht="18" customHeight="1" x14ac:dyDescent="0.3">
      <c r="A4" s="17" t="s">
        <v>2</v>
      </c>
      <c r="B4" s="17"/>
      <c r="C4" s="11"/>
    </row>
    <row r="5" spans="1:6" ht="18" customHeight="1" x14ac:dyDescent="0.3">
      <c r="A5" s="5"/>
      <c r="B5" s="13"/>
    </row>
    <row r="6" spans="1:6" ht="18" customHeight="1" thickBot="1" x14ac:dyDescent="0.35">
      <c r="A6" s="16" t="s">
        <v>1</v>
      </c>
      <c r="B6" s="6" t="s">
        <v>13</v>
      </c>
    </row>
    <row r="7" spans="1:6" ht="18" customHeight="1" thickBot="1" x14ac:dyDescent="0.35">
      <c r="A7" s="23" t="s">
        <v>20</v>
      </c>
      <c r="B7" s="24"/>
    </row>
    <row r="8" spans="1:6" ht="18" customHeight="1" thickBot="1" x14ac:dyDescent="0.35">
      <c r="A8" s="25" t="s">
        <v>21</v>
      </c>
      <c r="B8" s="19" t="s">
        <v>22</v>
      </c>
    </row>
    <row r="9" spans="1:6" ht="18" customHeight="1" thickBot="1" x14ac:dyDescent="0.35">
      <c r="A9" s="20" t="s">
        <v>23</v>
      </c>
      <c r="B9" s="22" t="s">
        <v>24</v>
      </c>
    </row>
    <row r="10" spans="1:6" ht="18" customHeight="1" thickBot="1" x14ac:dyDescent="0.35">
      <c r="A10" s="20" t="s">
        <v>25</v>
      </c>
      <c r="B10" s="22" t="s">
        <v>26</v>
      </c>
    </row>
    <row r="11" spans="1:6" ht="18" customHeight="1" thickBot="1" x14ac:dyDescent="0.35">
      <c r="A11" s="25" t="s">
        <v>27</v>
      </c>
      <c r="B11" s="19" t="s">
        <v>28</v>
      </c>
    </row>
    <row r="12" spans="1:6" ht="18" customHeight="1" thickBot="1" x14ac:dyDescent="0.35">
      <c r="A12" s="20" t="s">
        <v>29</v>
      </c>
      <c r="B12" s="21" t="s">
        <v>30</v>
      </c>
    </row>
    <row r="13" spans="1:6" ht="18" customHeight="1" thickBot="1" x14ac:dyDescent="0.35">
      <c r="A13" s="20" t="s">
        <v>31</v>
      </c>
      <c r="B13" s="21" t="s">
        <v>32</v>
      </c>
    </row>
    <row r="14" spans="1:6" ht="18" customHeight="1" thickBot="1" x14ac:dyDescent="0.35">
      <c r="A14" s="20" t="s">
        <v>33</v>
      </c>
      <c r="B14" s="21" t="s">
        <v>34</v>
      </c>
    </row>
    <row r="15" spans="1:6" ht="18" customHeight="1" thickBot="1" x14ac:dyDescent="0.35">
      <c r="A15" s="20" t="s">
        <v>35</v>
      </c>
      <c r="B15" s="21" t="s">
        <v>36</v>
      </c>
    </row>
    <row r="16" spans="1:6" ht="18" customHeight="1" thickBot="1" x14ac:dyDescent="0.35">
      <c r="A16" s="20" t="s">
        <v>37</v>
      </c>
      <c r="B16" s="21" t="s">
        <v>38</v>
      </c>
    </row>
    <row r="17" spans="1:2" ht="18" customHeight="1" thickBot="1" x14ac:dyDescent="0.35">
      <c r="A17" s="20" t="s">
        <v>39</v>
      </c>
      <c r="B17" s="21" t="s">
        <v>40</v>
      </c>
    </row>
    <row r="18" spans="1:2" ht="18" customHeight="1" thickBot="1" x14ac:dyDescent="0.35">
      <c r="A18" s="20" t="s">
        <v>41</v>
      </c>
      <c r="B18" s="21" t="s">
        <v>42</v>
      </c>
    </row>
    <row r="19" spans="1:2" ht="18" customHeight="1" thickBot="1" x14ac:dyDescent="0.35">
      <c r="A19" s="20" t="s">
        <v>43</v>
      </c>
      <c r="B19" s="21" t="s">
        <v>44</v>
      </c>
    </row>
    <row r="20" spans="1:2" ht="18" customHeight="1" thickBot="1" x14ac:dyDescent="0.35">
      <c r="A20" s="20" t="s">
        <v>45</v>
      </c>
      <c r="B20" s="21" t="s">
        <v>46</v>
      </c>
    </row>
    <row r="21" spans="1:2" ht="18" customHeight="1" thickBot="1" x14ac:dyDescent="0.35">
      <c r="A21" s="20" t="s">
        <v>47</v>
      </c>
      <c r="B21" s="21" t="s">
        <v>24</v>
      </c>
    </row>
    <row r="22" spans="1:2" ht="18" customHeight="1" thickBot="1" x14ac:dyDescent="0.35">
      <c r="A22" s="20" t="s">
        <v>48</v>
      </c>
      <c r="B22" s="21" t="s">
        <v>30</v>
      </c>
    </row>
    <row r="23" spans="1:2" ht="18" customHeight="1" thickBot="1" x14ac:dyDescent="0.35">
      <c r="A23" s="20" t="s">
        <v>49</v>
      </c>
      <c r="B23" s="21" t="s">
        <v>36</v>
      </c>
    </row>
    <row r="24" spans="1:2" ht="18" customHeight="1" thickBot="1" x14ac:dyDescent="0.35">
      <c r="A24" s="20" t="s">
        <v>50</v>
      </c>
      <c r="B24" s="21" t="s">
        <v>34</v>
      </c>
    </row>
    <row r="25" spans="1:2" ht="18" customHeight="1" thickBot="1" x14ac:dyDescent="0.35">
      <c r="A25" s="20" t="s">
        <v>51</v>
      </c>
      <c r="B25" s="21" t="s">
        <v>52</v>
      </c>
    </row>
    <row r="26" spans="1:2" ht="18" customHeight="1" thickBot="1" x14ac:dyDescent="0.35">
      <c r="A26" s="20" t="s">
        <v>53</v>
      </c>
      <c r="B26" s="21" t="s">
        <v>54</v>
      </c>
    </row>
    <row r="27" spans="1:2" ht="18" customHeight="1" thickBot="1" x14ac:dyDescent="0.35">
      <c r="A27" s="20" t="s">
        <v>55</v>
      </c>
      <c r="B27" s="21" t="s">
        <v>30</v>
      </c>
    </row>
    <row r="28" spans="1:2" ht="18" customHeight="1" thickBot="1" x14ac:dyDescent="0.35">
      <c r="A28" s="20" t="s">
        <v>18</v>
      </c>
      <c r="B28" s="21" t="s">
        <v>56</v>
      </c>
    </row>
    <row r="29" spans="1:2" ht="18" customHeight="1" thickBot="1" x14ac:dyDescent="0.35">
      <c r="A29" s="20" t="s">
        <v>57</v>
      </c>
      <c r="B29" s="21" t="s">
        <v>32</v>
      </c>
    </row>
    <row r="30" spans="1:2" ht="18" customHeight="1" thickBot="1" x14ac:dyDescent="0.35">
      <c r="A30" s="20" t="s">
        <v>58</v>
      </c>
      <c r="B30" s="21" t="s">
        <v>59</v>
      </c>
    </row>
    <row r="31" spans="1:2" ht="18" customHeight="1" thickBot="1" x14ac:dyDescent="0.35">
      <c r="A31" s="20" t="s">
        <v>60</v>
      </c>
      <c r="B31" s="21" t="s">
        <v>61</v>
      </c>
    </row>
    <row r="32" spans="1:2" ht="18" customHeight="1" thickBot="1" x14ac:dyDescent="0.35">
      <c r="A32" s="25" t="s">
        <v>69</v>
      </c>
      <c r="B32" s="19" t="s">
        <v>62</v>
      </c>
    </row>
    <row r="33" spans="1:3" ht="18" customHeight="1" thickBot="1" x14ac:dyDescent="0.35">
      <c r="A33" s="27" t="s">
        <v>63</v>
      </c>
      <c r="B33" s="29" t="s">
        <v>64</v>
      </c>
    </row>
    <row r="34" spans="1:3" ht="18" customHeight="1" x14ac:dyDescent="0.3">
      <c r="A34" s="26" t="s">
        <v>65</v>
      </c>
      <c r="B34" s="30" t="s">
        <v>66</v>
      </c>
    </row>
    <row r="35" spans="1:3" ht="18" customHeight="1" thickBot="1" x14ac:dyDescent="0.35">
      <c r="A35" s="28" t="s">
        <v>67</v>
      </c>
      <c r="B35" s="31" t="s">
        <v>68</v>
      </c>
    </row>
    <row r="36" spans="1:3" ht="18" customHeight="1" x14ac:dyDescent="0.3">
      <c r="A36" s="32" t="s">
        <v>4</v>
      </c>
      <c r="B36" s="35">
        <v>500000000</v>
      </c>
      <c r="C36" t="s">
        <v>16</v>
      </c>
    </row>
    <row r="37" spans="1:3" ht="18" customHeight="1" x14ac:dyDescent="0.3">
      <c r="A37" s="33" t="s">
        <v>3</v>
      </c>
      <c r="B37" s="36">
        <f>B36*19%</f>
        <v>95000000</v>
      </c>
    </row>
    <row r="38" spans="1:3" ht="18" customHeight="1" thickBot="1" x14ac:dyDescent="0.35">
      <c r="A38" s="34" t="s">
        <v>5</v>
      </c>
      <c r="B38" s="37">
        <f>B36+B37</f>
        <v>595000000</v>
      </c>
    </row>
    <row r="42" spans="1:3" x14ac:dyDescent="0.3">
      <c r="A42" s="18" t="s">
        <v>6</v>
      </c>
      <c r="B42" s="18"/>
    </row>
    <row r="43" spans="1:3" x14ac:dyDescent="0.3">
      <c r="A43" s="18"/>
      <c r="B43" s="18"/>
    </row>
    <row r="44" spans="1:3" x14ac:dyDescent="0.3">
      <c r="A44" s="18" t="s">
        <v>17</v>
      </c>
      <c r="B44" s="18"/>
    </row>
    <row r="46" spans="1:3" ht="24.9" customHeight="1" x14ac:dyDescent="0.3">
      <c r="A46" s="2" t="s">
        <v>7</v>
      </c>
      <c r="B46" s="14"/>
    </row>
    <row r="47" spans="1:3" ht="24.9" customHeight="1" x14ac:dyDescent="0.3">
      <c r="A47" s="2" t="s">
        <v>8</v>
      </c>
      <c r="B47" s="14"/>
    </row>
    <row r="48" spans="1:3" ht="24.9" customHeight="1" x14ac:dyDescent="0.3">
      <c r="A48" s="2" t="s">
        <v>9</v>
      </c>
      <c r="B48" s="7"/>
    </row>
    <row r="49" spans="1:2" ht="24.9" customHeight="1" x14ac:dyDescent="0.3">
      <c r="A49" s="2" t="s">
        <v>10</v>
      </c>
      <c r="B49" s="7"/>
    </row>
    <row r="50" spans="1:2" ht="24.9" customHeight="1" x14ac:dyDescent="0.3">
      <c r="A50" s="2" t="s">
        <v>14</v>
      </c>
      <c r="B50" s="7"/>
    </row>
    <row r="51" spans="1:2" ht="24.9" customHeight="1" x14ac:dyDescent="0.3">
      <c r="A51" s="3" t="s">
        <v>15</v>
      </c>
      <c r="B51" s="7"/>
    </row>
    <row r="52" spans="1:2" ht="35.1" customHeight="1" x14ac:dyDescent="0.3">
      <c r="A52" s="3" t="s">
        <v>11</v>
      </c>
      <c r="B52" s="15"/>
    </row>
  </sheetData>
  <mergeCells count="4">
    <mergeCell ref="A4:B4"/>
    <mergeCell ref="A42:B43"/>
    <mergeCell ref="A44:B44"/>
    <mergeCell ref="A7:B7"/>
  </mergeCells>
  <pageMargins left="0.78740157480314965" right="0" top="0" bottom="0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 SINFONÍA DE LOS BICHOS</vt:lpstr>
      <vt:lpstr>'LA SINFONÍA DE LOS BICHOS'!Área_de_impresión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2022-06-02T13:49:23Z</cp:lastPrinted>
  <dcterms:created xsi:type="dcterms:W3CDTF">2014-01-29T17:24:20Z</dcterms:created>
  <dcterms:modified xsi:type="dcterms:W3CDTF">2022-06-02T13:49:51Z</dcterms:modified>
</cp:coreProperties>
</file>