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ocumentos\Documents\A- FUTIC 2021\ARTES ESCÉNICAS\ANGELITOS EMPANTANADOS\TR PRODUCCIÓN Y POSTPRODUCCIÓN\"/>
    </mc:Choice>
  </mc:AlternateContent>
  <bookViews>
    <workbookView xWindow="240" yWindow="252" windowWidth="19320" windowHeight="7812" activeTab="1"/>
  </bookViews>
  <sheets>
    <sheet name="ANGELITOS EMPANTANADOS" sheetId="6" r:id="rId1"/>
    <sheet name="A LA CALLE" sheetId="13" r:id="rId2"/>
  </sheets>
  <definedNames>
    <definedName name="_xlnm.Print_Area" localSheetId="1">'A LA CALLE'!$A$1:$C$31</definedName>
    <definedName name="_xlnm.Print_Area" localSheetId="0">'ANGELITOS EMPANTANADOS'!$A$1:$C$35</definedName>
  </definedNames>
  <calcPr calcId="162913"/>
</workbook>
</file>

<file path=xl/calcChain.xml><?xml version="1.0" encoding="utf-8"?>
<calcChain xmlns="http://schemas.openxmlformats.org/spreadsheetml/2006/main">
  <c r="B15" i="13" l="1"/>
  <c r="B18" i="6"/>
  <c r="B16" i="13" l="1"/>
  <c r="B17" i="13" s="1"/>
  <c r="B19" i="6"/>
  <c r="B20" i="6" s="1"/>
</calcChain>
</file>

<file path=xl/sharedStrings.xml><?xml version="1.0" encoding="utf-8"?>
<sst xmlns="http://schemas.openxmlformats.org/spreadsheetml/2006/main" count="56" uniqueCount="35">
  <si>
    <t>TELEANTIOQUIA</t>
  </si>
  <si>
    <t>ITEM</t>
  </si>
  <si>
    <t>IVA</t>
  </si>
  <si>
    <t>SUBTOTAL GENERAL</t>
  </si>
  <si>
    <t>TOTAL GENERAL</t>
  </si>
  <si>
    <t>*Si el proponente ofrece alguno de los costos como valor agregado deberá especificar por qué no relaciona el costo del item señalado.</t>
  </si>
  <si>
    <t>Empresa que cotiza:</t>
  </si>
  <si>
    <t>Formato diligenciado por:</t>
  </si>
  <si>
    <t>Cargo en la empresa:</t>
  </si>
  <si>
    <t>Correo electrónico:</t>
  </si>
  <si>
    <t>Firma</t>
  </si>
  <si>
    <t>Página 1 de 1</t>
  </si>
  <si>
    <t>VALOR</t>
  </si>
  <si>
    <t>Teléfono:</t>
  </si>
  <si>
    <t>Ciudad:</t>
  </si>
  <si>
    <t>Director de fotografía</t>
  </si>
  <si>
    <t>Productor de campo</t>
  </si>
  <si>
    <t>FORMATO 2  "ANGELITOS EMPANTANADOS"</t>
  </si>
  <si>
    <t>Alquiler equipo de audio</t>
  </si>
  <si>
    <t>Alquiler luces</t>
  </si>
  <si>
    <t>Alquiler planta eléctrica</t>
  </si>
  <si>
    <t>Transporte terrestre -Dmax, bus, camión</t>
  </si>
  <si>
    <t>Alimentación (50 personas)</t>
  </si>
  <si>
    <t>Locación **</t>
  </si>
  <si>
    <t>$2.350.000</t>
  </si>
  <si>
    <t>Editor - Edición (2 turnos de 8 horas)</t>
  </si>
  <si>
    <t>Diseñador gráfico - Paquete gráfico</t>
  </si>
  <si>
    <t xml:space="preserve">Alquiler luces </t>
  </si>
  <si>
    <t>Alimentación (60 personas)</t>
  </si>
  <si>
    <t>Editor - Edición</t>
  </si>
  <si>
    <t>FORMATO 2  "A LA CALLE"</t>
  </si>
  <si>
    <r>
      <t xml:space="preserve"> </t>
    </r>
    <r>
      <rPr>
        <b/>
        <sz val="9"/>
        <color rgb="FF000000"/>
        <rFont val="Arial"/>
        <family val="2"/>
      </rPr>
      <t>DRYP 55-2021</t>
    </r>
  </si>
  <si>
    <t>Unidad móvil o puesto fijo 4 cámaras</t>
  </si>
  <si>
    <t>Unidad móvil o puesto fijo 4 cámaras*</t>
  </si>
  <si>
    <t>* El proveedor debe presentar en su propuesta el equipo con el cual va prestar el servicio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</si>
</sst>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6" formatCode="&quot;$&quot;\ #,##0;[Red]\-&quot;$&quot;\ #,##0"/>
    <numFmt numFmtId="164" formatCode="_(&quot;$&quot;\ * #,##0.00_);_(&quot;$&quot;\ * \(#,##0.00\);_(&quot;$&quot;\ * &quot;-&quot;??_);_(@_)"/>
    <numFmt numFmtId="165" formatCode="_(&quot;$&quot;\ * #,##0_);_(&quot;$&quot;\ * \(#,##0\);_(&quot;$&quot;\ * &quot;-&quot;??_);_(@_)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9"/>
      <color rgb="FF000000"/>
      <name val="Arial"/>
      <family val="2"/>
    </font>
    <font>
      <b/>
      <sz val="10"/>
      <color rgb="FF000000"/>
      <name val="Arial"/>
      <family val="2"/>
    </font>
    <font>
      <sz val="11"/>
      <name val="Calibri"/>
      <family val="2"/>
      <scheme val="minor"/>
    </font>
    <font>
      <b/>
      <sz val="9"/>
      <color rgb="FF000000"/>
      <name val="Arial"/>
      <family val="2"/>
    </font>
    <font>
      <b/>
      <sz val="11"/>
      <color theme="1"/>
      <name val="Arial"/>
      <family val="2"/>
    </font>
    <font>
      <b/>
      <sz val="9"/>
      <color rgb="FF000000"/>
      <name val="Calibri"/>
      <family val="2"/>
    </font>
    <font>
      <sz val="12"/>
      <color rgb="FF000000"/>
      <name val="Calibri"/>
      <family val="2"/>
    </font>
    <font>
      <i/>
      <sz val="12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29">
    <xf numFmtId="0" fontId="0" fillId="0" borderId="0" xfId="0"/>
    <xf numFmtId="0" fontId="3" fillId="0" borderId="0" xfId="0" applyFont="1" applyAlignment="1">
      <alignment horizontal="right" vertical="center"/>
    </xf>
    <xf numFmtId="0" fontId="5" fillId="0" borderId="1" xfId="0" applyFont="1" applyBorder="1" applyAlignment="1">
      <alignment horizontal="left"/>
    </xf>
    <xf numFmtId="0" fontId="2" fillId="0" borderId="1" xfId="0" applyFont="1" applyBorder="1" applyAlignment="1">
      <alignment horizontal="left"/>
    </xf>
    <xf numFmtId="0" fontId="6" fillId="2" borderId="1" xfId="0" applyFont="1" applyFill="1" applyBorder="1" applyAlignment="1">
      <alignment horizontal="center" vertical="top" wrapText="1"/>
    </xf>
    <xf numFmtId="0" fontId="4" fillId="0" borderId="0" xfId="0" applyFont="1" applyAlignment="1">
      <alignment horizontal="right" vertical="center"/>
    </xf>
    <xf numFmtId="0" fontId="7" fillId="0" borderId="0" xfId="0" applyFont="1" applyAlignment="1">
      <alignment horizontal="left" vertical="center"/>
    </xf>
    <xf numFmtId="0" fontId="0" fillId="2" borderId="1" xfId="0" applyFill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4" fillId="0" borderId="0" xfId="0" applyFont="1" applyFill="1" applyAlignment="1">
      <alignment vertical="center" wrapText="1"/>
    </xf>
    <xf numFmtId="0" fontId="4" fillId="0" borderId="0" xfId="0" applyFont="1" applyFill="1" applyAlignment="1">
      <alignment horizontal="right" vertical="center" wrapText="1"/>
    </xf>
    <xf numFmtId="0" fontId="8" fillId="0" borderId="0" xfId="0" applyFont="1" applyAlignment="1">
      <alignment horizontal="right"/>
    </xf>
    <xf numFmtId="0" fontId="7" fillId="0" borderId="0" xfId="0" applyFont="1" applyAlignment="1">
      <alignment vertical="center"/>
    </xf>
    <xf numFmtId="0" fontId="2" fillId="0" borderId="0" xfId="0" applyFont="1" applyAlignment="1">
      <alignment horizontal="right"/>
    </xf>
    <xf numFmtId="0" fontId="2" fillId="0" borderId="1" xfId="0" applyFont="1" applyBorder="1" applyAlignment="1">
      <alignment horizontal="right"/>
    </xf>
    <xf numFmtId="165" fontId="2" fillId="0" borderId="1" xfId="0" applyNumberFormat="1" applyFont="1" applyBorder="1" applyAlignment="1"/>
    <xf numFmtId="10" fontId="9" fillId="0" borderId="0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0" fontId="2" fillId="0" borderId="2" xfId="0" applyFont="1" applyBorder="1" applyAlignment="1">
      <alignment horizontal="right"/>
    </xf>
    <xf numFmtId="165" fontId="2" fillId="0" borderId="2" xfId="0" applyNumberFormat="1" applyFont="1" applyBorder="1" applyAlignment="1"/>
    <xf numFmtId="0" fontId="10" fillId="3" borderId="1" xfId="0" applyFont="1" applyFill="1" applyBorder="1" applyAlignment="1">
      <alignment vertical="center" wrapText="1"/>
    </xf>
    <xf numFmtId="6" fontId="10" fillId="0" borderId="1" xfId="0" applyNumberFormat="1" applyFont="1" applyBorder="1" applyAlignment="1">
      <alignment horizontal="right" vertical="center"/>
    </xf>
    <xf numFmtId="0" fontId="10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right" vertical="center"/>
    </xf>
    <xf numFmtId="165" fontId="10" fillId="0" borderId="1" xfId="1" applyNumberFormat="1" applyFont="1" applyBorder="1" applyAlignment="1">
      <alignment horizontal="right" vertical="center"/>
    </xf>
    <xf numFmtId="0" fontId="7" fillId="0" borderId="0" xfId="0" applyFont="1" applyAlignment="1">
      <alignment horizontal="center" vertical="center"/>
    </xf>
    <xf numFmtId="0" fontId="0" fillId="0" borderId="0" xfId="0" applyAlignment="1">
      <alignment horizontal="left" wrapText="1"/>
    </xf>
    <xf numFmtId="0" fontId="11" fillId="3" borderId="1" xfId="0" applyFont="1" applyFill="1" applyBorder="1" applyAlignment="1">
      <alignment vertical="center" wrapText="1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5"/>
  <sheetViews>
    <sheetView workbookViewId="0">
      <selection activeCell="A24" sqref="A24"/>
    </sheetView>
  </sheetViews>
  <sheetFormatPr baseColWidth="10" defaultRowHeight="14.4" x14ac:dyDescent="0.3"/>
  <cols>
    <col min="1" max="1" width="56.5546875" customWidth="1"/>
    <col min="2" max="2" width="52.6640625" customWidth="1"/>
    <col min="3" max="3" width="13.44140625" customWidth="1"/>
    <col min="4" max="4" width="20.88671875" bestFit="1" customWidth="1"/>
  </cols>
  <sheetData>
    <row r="1" spans="1:6" x14ac:dyDescent="0.3">
      <c r="B1" s="13" t="s">
        <v>0</v>
      </c>
      <c r="C1" s="11"/>
    </row>
    <row r="2" spans="1:6" x14ac:dyDescent="0.3">
      <c r="B2" s="10" t="s">
        <v>31</v>
      </c>
      <c r="D2" s="9"/>
      <c r="E2" s="9"/>
      <c r="F2" s="9"/>
    </row>
    <row r="3" spans="1:6" x14ac:dyDescent="0.3">
      <c r="A3" s="5"/>
      <c r="B3" s="1" t="s">
        <v>11</v>
      </c>
    </row>
    <row r="4" spans="1:6" ht="18" customHeight="1" x14ac:dyDescent="0.3">
      <c r="A4" s="26" t="s">
        <v>17</v>
      </c>
      <c r="B4" s="26"/>
      <c r="C4" s="12"/>
    </row>
    <row r="5" spans="1:6" ht="18" customHeight="1" x14ac:dyDescent="0.3">
      <c r="A5" s="6"/>
      <c r="B5" s="16"/>
    </row>
    <row r="6" spans="1:6" ht="18" customHeight="1" x14ac:dyDescent="0.3">
      <c r="A6" s="4" t="s">
        <v>1</v>
      </c>
      <c r="B6" s="7" t="s">
        <v>12</v>
      </c>
    </row>
    <row r="7" spans="1:6" ht="18" customHeight="1" x14ac:dyDescent="0.3">
      <c r="A7" s="21" t="s">
        <v>16</v>
      </c>
      <c r="B7" s="22">
        <v>2800000</v>
      </c>
    </row>
    <row r="8" spans="1:6" ht="18" customHeight="1" x14ac:dyDescent="0.3">
      <c r="A8" s="21" t="s">
        <v>15</v>
      </c>
      <c r="B8" s="22">
        <v>4500000</v>
      </c>
    </row>
    <row r="9" spans="1:6" ht="18" customHeight="1" x14ac:dyDescent="0.3">
      <c r="A9" s="21" t="s">
        <v>18</v>
      </c>
      <c r="B9" s="23"/>
    </row>
    <row r="10" spans="1:6" ht="18" customHeight="1" x14ac:dyDescent="0.3">
      <c r="A10" s="21" t="s">
        <v>19</v>
      </c>
      <c r="B10" s="23"/>
    </row>
    <row r="11" spans="1:6" ht="18" customHeight="1" x14ac:dyDescent="0.3">
      <c r="A11" s="21" t="s">
        <v>20</v>
      </c>
      <c r="B11" s="23"/>
    </row>
    <row r="12" spans="1:6" ht="18" customHeight="1" x14ac:dyDescent="0.3">
      <c r="A12" s="28" t="s">
        <v>33</v>
      </c>
      <c r="B12" s="23"/>
    </row>
    <row r="13" spans="1:6" ht="18" customHeight="1" x14ac:dyDescent="0.3">
      <c r="A13" s="21" t="s">
        <v>21</v>
      </c>
      <c r="B13" s="23"/>
    </row>
    <row r="14" spans="1:6" ht="18" customHeight="1" x14ac:dyDescent="0.3">
      <c r="A14" s="21" t="s">
        <v>22</v>
      </c>
      <c r="B14" s="23"/>
    </row>
    <row r="15" spans="1:6" ht="18" customHeight="1" x14ac:dyDescent="0.3">
      <c r="A15" s="21" t="s">
        <v>23</v>
      </c>
      <c r="B15" s="24" t="s">
        <v>24</v>
      </c>
    </row>
    <row r="16" spans="1:6" ht="18" customHeight="1" x14ac:dyDescent="0.3">
      <c r="A16" s="21" t="s">
        <v>25</v>
      </c>
      <c r="B16" s="23"/>
    </row>
    <row r="17" spans="1:2" ht="18" customHeight="1" x14ac:dyDescent="0.3">
      <c r="A17" s="21" t="s">
        <v>26</v>
      </c>
      <c r="B17" s="23"/>
    </row>
    <row r="18" spans="1:2" ht="18" customHeight="1" x14ac:dyDescent="0.3">
      <c r="A18" s="19" t="s">
        <v>3</v>
      </c>
      <c r="B18" s="20">
        <f>SUM(B7:B17)</f>
        <v>7300000</v>
      </c>
    </row>
    <row r="19" spans="1:2" ht="18" customHeight="1" x14ac:dyDescent="0.3">
      <c r="A19" s="14" t="s">
        <v>2</v>
      </c>
      <c r="B19" s="15">
        <f>B18*19%</f>
        <v>1387000</v>
      </c>
    </row>
    <row r="20" spans="1:2" ht="18" customHeight="1" x14ac:dyDescent="0.3">
      <c r="A20" s="14" t="s">
        <v>4</v>
      </c>
      <c r="B20" s="15">
        <f>B18+B19</f>
        <v>8687000</v>
      </c>
    </row>
    <row r="24" spans="1:2" x14ac:dyDescent="0.3">
      <c r="A24" t="s">
        <v>34</v>
      </c>
    </row>
    <row r="26" spans="1:2" x14ac:dyDescent="0.3">
      <c r="A26" s="27" t="s">
        <v>5</v>
      </c>
      <c r="B26" s="27"/>
    </row>
    <row r="27" spans="1:2" x14ac:dyDescent="0.3">
      <c r="A27" s="27"/>
      <c r="B27" s="27"/>
    </row>
    <row r="29" spans="1:2" ht="24.9" customHeight="1" x14ac:dyDescent="0.3">
      <c r="A29" s="2" t="s">
        <v>6</v>
      </c>
      <c r="B29" s="17"/>
    </row>
    <row r="30" spans="1:2" ht="24.9" customHeight="1" x14ac:dyDescent="0.3">
      <c r="A30" s="2" t="s">
        <v>7</v>
      </c>
      <c r="B30" s="17"/>
    </row>
    <row r="31" spans="1:2" ht="24.9" customHeight="1" x14ac:dyDescent="0.3">
      <c r="A31" s="2" t="s">
        <v>8</v>
      </c>
      <c r="B31" s="8"/>
    </row>
    <row r="32" spans="1:2" ht="24.9" customHeight="1" x14ac:dyDescent="0.3">
      <c r="A32" s="2" t="s">
        <v>9</v>
      </c>
      <c r="B32" s="8"/>
    </row>
    <row r="33" spans="1:2" ht="24.9" customHeight="1" x14ac:dyDescent="0.3">
      <c r="A33" s="2" t="s">
        <v>13</v>
      </c>
      <c r="B33" s="8"/>
    </row>
    <row r="34" spans="1:2" ht="24.9" customHeight="1" x14ac:dyDescent="0.3">
      <c r="A34" s="3" t="s">
        <v>14</v>
      </c>
      <c r="B34" s="8"/>
    </row>
    <row r="35" spans="1:2" ht="35.1" customHeight="1" x14ac:dyDescent="0.3">
      <c r="A35" s="3" t="s">
        <v>10</v>
      </c>
      <c r="B35" s="18"/>
    </row>
  </sheetData>
  <mergeCells count="2">
    <mergeCell ref="A4:B4"/>
    <mergeCell ref="A26:B27"/>
  </mergeCells>
  <pageMargins left="0.23622047244094491" right="0" top="0.74803149606299213" bottom="0.74803149606299213" header="0.31496062992125984" footer="0.31496062992125984"/>
  <pageSetup scale="8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1"/>
  <sheetViews>
    <sheetView tabSelected="1" workbookViewId="0">
      <selection activeCell="A25" sqref="A25"/>
    </sheetView>
  </sheetViews>
  <sheetFormatPr baseColWidth="10" defaultRowHeight="14.4" x14ac:dyDescent="0.3"/>
  <cols>
    <col min="1" max="1" width="56.5546875" customWidth="1"/>
    <col min="2" max="2" width="52.6640625" customWidth="1"/>
    <col min="3" max="3" width="13.44140625" customWidth="1"/>
    <col min="4" max="4" width="20.88671875" bestFit="1" customWidth="1"/>
  </cols>
  <sheetData>
    <row r="1" spans="1:6" x14ac:dyDescent="0.3">
      <c r="B1" s="13" t="s">
        <v>0</v>
      </c>
      <c r="C1" s="11"/>
    </row>
    <row r="2" spans="1:6" x14ac:dyDescent="0.3">
      <c r="B2" s="10" t="s">
        <v>31</v>
      </c>
      <c r="D2" s="9"/>
      <c r="E2" s="9"/>
      <c r="F2" s="9"/>
    </row>
    <row r="3" spans="1:6" x14ac:dyDescent="0.3">
      <c r="A3" s="5"/>
      <c r="B3" s="1" t="s">
        <v>11</v>
      </c>
    </row>
    <row r="4" spans="1:6" ht="18" customHeight="1" x14ac:dyDescent="0.3">
      <c r="A4" s="26" t="s">
        <v>30</v>
      </c>
      <c r="B4" s="26"/>
      <c r="C4" s="12"/>
    </row>
    <row r="5" spans="1:6" ht="18" customHeight="1" x14ac:dyDescent="0.3">
      <c r="A5" s="6"/>
      <c r="B5" s="16"/>
    </row>
    <row r="6" spans="1:6" ht="18" customHeight="1" x14ac:dyDescent="0.3">
      <c r="A6" s="4" t="s">
        <v>1</v>
      </c>
      <c r="B6" s="7" t="s">
        <v>12</v>
      </c>
    </row>
    <row r="7" spans="1:6" ht="18" customHeight="1" x14ac:dyDescent="0.3">
      <c r="A7" s="21" t="s">
        <v>27</v>
      </c>
      <c r="B7" s="25"/>
    </row>
    <row r="8" spans="1:6" ht="18" customHeight="1" x14ac:dyDescent="0.3">
      <c r="A8" s="21" t="s">
        <v>20</v>
      </c>
      <c r="B8" s="25"/>
    </row>
    <row r="9" spans="1:6" ht="18" customHeight="1" x14ac:dyDescent="0.3">
      <c r="A9" s="28" t="s">
        <v>32</v>
      </c>
      <c r="B9" s="25"/>
    </row>
    <row r="10" spans="1:6" ht="18" customHeight="1" x14ac:dyDescent="0.3">
      <c r="A10" s="21" t="s">
        <v>21</v>
      </c>
      <c r="B10" s="25"/>
    </row>
    <row r="11" spans="1:6" ht="18" customHeight="1" x14ac:dyDescent="0.3">
      <c r="A11" s="21" t="s">
        <v>28</v>
      </c>
      <c r="B11" s="25"/>
    </row>
    <row r="12" spans="1:6" ht="18" customHeight="1" x14ac:dyDescent="0.3">
      <c r="A12" s="21" t="s">
        <v>23</v>
      </c>
      <c r="B12" s="25">
        <v>16000000</v>
      </c>
    </row>
    <row r="13" spans="1:6" ht="18" customHeight="1" x14ac:dyDescent="0.3">
      <c r="A13" s="21" t="s">
        <v>29</v>
      </c>
      <c r="B13" s="25"/>
    </row>
    <row r="14" spans="1:6" ht="18" customHeight="1" x14ac:dyDescent="0.3">
      <c r="A14" s="21" t="s">
        <v>26</v>
      </c>
      <c r="B14" s="25"/>
    </row>
    <row r="15" spans="1:6" ht="18" customHeight="1" x14ac:dyDescent="0.3">
      <c r="A15" s="19" t="s">
        <v>3</v>
      </c>
      <c r="B15" s="20">
        <f>SUM(B8:B14)</f>
        <v>16000000</v>
      </c>
    </row>
    <row r="16" spans="1:6" ht="18" customHeight="1" x14ac:dyDescent="0.3">
      <c r="A16" s="14" t="s">
        <v>2</v>
      </c>
      <c r="B16" s="15">
        <f>B15*19%</f>
        <v>3040000</v>
      </c>
    </row>
    <row r="17" spans="1:2" ht="18" customHeight="1" x14ac:dyDescent="0.3">
      <c r="A17" s="14" t="s">
        <v>4</v>
      </c>
      <c r="B17" s="15">
        <f>B15+B16</f>
        <v>19040000</v>
      </c>
    </row>
    <row r="20" spans="1:2" x14ac:dyDescent="0.3">
      <c r="A20" t="s">
        <v>34</v>
      </c>
    </row>
    <row r="22" spans="1:2" x14ac:dyDescent="0.3">
      <c r="A22" s="27" t="s">
        <v>5</v>
      </c>
      <c r="B22" s="27"/>
    </row>
    <row r="23" spans="1:2" x14ac:dyDescent="0.3">
      <c r="A23" s="27"/>
      <c r="B23" s="27"/>
    </row>
    <row r="25" spans="1:2" ht="24.9" customHeight="1" x14ac:dyDescent="0.3">
      <c r="A25" s="2" t="s">
        <v>6</v>
      </c>
      <c r="B25" s="17"/>
    </row>
    <row r="26" spans="1:2" ht="24.9" customHeight="1" x14ac:dyDescent="0.3">
      <c r="A26" s="2" t="s">
        <v>7</v>
      </c>
      <c r="B26" s="17"/>
    </row>
    <row r="27" spans="1:2" ht="24.9" customHeight="1" x14ac:dyDescent="0.3">
      <c r="A27" s="2" t="s">
        <v>8</v>
      </c>
      <c r="B27" s="8"/>
    </row>
    <row r="28" spans="1:2" ht="24.9" customHeight="1" x14ac:dyDescent="0.3">
      <c r="A28" s="2" t="s">
        <v>9</v>
      </c>
      <c r="B28" s="8"/>
    </row>
    <row r="29" spans="1:2" ht="24.9" customHeight="1" x14ac:dyDescent="0.3">
      <c r="A29" s="2" t="s">
        <v>13</v>
      </c>
      <c r="B29" s="8"/>
    </row>
    <row r="30" spans="1:2" ht="24.9" customHeight="1" x14ac:dyDescent="0.3">
      <c r="A30" s="3" t="s">
        <v>14</v>
      </c>
      <c r="B30" s="8"/>
    </row>
    <row r="31" spans="1:2" ht="35.1" customHeight="1" x14ac:dyDescent="0.3">
      <c r="A31" s="3" t="s">
        <v>10</v>
      </c>
      <c r="B31" s="18"/>
    </row>
  </sheetData>
  <mergeCells count="2">
    <mergeCell ref="A4:B4"/>
    <mergeCell ref="A22:B23"/>
  </mergeCells>
  <pageMargins left="0.23622047244094491" right="0" top="0.74803149606299213" bottom="0.74803149606299213" header="0.31496062992125984" footer="0.31496062992125984"/>
  <pageSetup scale="8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ANGELITOS EMPANTANADOS</vt:lpstr>
      <vt:lpstr>A LA CALLE</vt:lpstr>
      <vt:lpstr>'A LA CALLE'!Área_de_impresión</vt:lpstr>
      <vt:lpstr>'ANGELITOS EMPANTANADOS'!Área_de_impresión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Vanessa Chanci Angel</dc:creator>
  <cp:lastModifiedBy>Maria Eugenia Urrego Restrepo</cp:lastModifiedBy>
  <cp:lastPrinted>2021-08-12T21:00:41Z</cp:lastPrinted>
  <dcterms:created xsi:type="dcterms:W3CDTF">2014-01-29T17:24:20Z</dcterms:created>
  <dcterms:modified xsi:type="dcterms:W3CDTF">2021-08-25T13:11:39Z</dcterms:modified>
</cp:coreProperties>
</file>