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 FUTIC 2021\PROGRAMAS 061\EL BAZAR\"/>
    </mc:Choice>
  </mc:AlternateContent>
  <bookViews>
    <workbookView xWindow="240" yWindow="252" windowWidth="19320" windowHeight="7812" activeTab="2"/>
  </bookViews>
  <sheets>
    <sheet name="EL BAZAR" sheetId="4" r:id="rId1"/>
    <sheet name="TELEANTIOQUIA DEPORTES" sheetId="5" r:id="rId2"/>
    <sheet name="A RUEDA" sheetId="6" r:id="rId3"/>
  </sheets>
  <calcPr calcId="162913"/>
</workbook>
</file>

<file path=xl/calcChain.xml><?xml version="1.0" encoding="utf-8"?>
<calcChain xmlns="http://schemas.openxmlformats.org/spreadsheetml/2006/main">
  <c r="C25" i="6" l="1"/>
  <c r="C26" i="6" s="1"/>
  <c r="C27" i="6" s="1"/>
  <c r="D11" i="6"/>
  <c r="D10" i="6"/>
  <c r="C26" i="5"/>
  <c r="D12" i="5"/>
  <c r="D11" i="5"/>
  <c r="D10" i="5"/>
  <c r="D12" i="4"/>
  <c r="D13" i="6" l="1"/>
  <c r="D14" i="6" s="1"/>
  <c r="D15" i="6" s="1"/>
  <c r="D14" i="5"/>
  <c r="D15" i="5" s="1"/>
  <c r="C28" i="5"/>
  <c r="C27" i="5"/>
  <c r="C26" i="4"/>
  <c r="D11" i="4"/>
  <c r="D10" i="4"/>
  <c r="D16" i="5" l="1"/>
  <c r="D14" i="4"/>
  <c r="D15" i="4" s="1"/>
  <c r="D16" i="4" s="1"/>
  <c r="C27" i="4"/>
  <c r="C28" i="4" s="1"/>
</calcChain>
</file>

<file path=xl/sharedStrings.xml><?xml version="1.0" encoding="utf-8"?>
<sst xmlns="http://schemas.openxmlformats.org/spreadsheetml/2006/main" count="101" uniqueCount="32">
  <si>
    <t>TELEANTIOQUIA</t>
  </si>
  <si>
    <t>ITEM</t>
  </si>
  <si>
    <t>VALOR HORA</t>
  </si>
  <si>
    <t>VALOR TOTAL</t>
  </si>
  <si>
    <t>FORMATO 2</t>
  </si>
  <si>
    <t>IVA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</si>
  <si>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</si>
  <si>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</si>
  <si>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</si>
  <si>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</si>
  <si>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</si>
  <si>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</si>
  <si>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Producción</t>
  </si>
  <si>
    <t>Página 1 de 1</t>
  </si>
  <si>
    <t xml:space="preserve">HORAS REQUERIDAS </t>
  </si>
  <si>
    <t>Teléfono:</t>
  </si>
  <si>
    <t>Ciudad:</t>
  </si>
  <si>
    <t>Firma:</t>
  </si>
  <si>
    <t xml:space="preserve">SUBTOTAL </t>
  </si>
  <si>
    <t>Postproducción</t>
  </si>
  <si>
    <t>A TÍTULO INFORMATIVO</t>
  </si>
  <si>
    <t>Drone (día / 12 horas)</t>
  </si>
  <si>
    <t>Slider (2.5 a 5 metros) (día / 12 horas)</t>
  </si>
  <si>
    <t>Gastos de producción</t>
  </si>
  <si>
    <t>Osmo (día / 12 horas)</t>
  </si>
  <si>
    <t xml:space="preserve">VALOR </t>
  </si>
  <si>
    <t>Graficación</t>
  </si>
  <si>
    <t>Cámara de acción (go pro) (día / 12 horas)</t>
  </si>
  <si>
    <t>PROGRAMA EL BAZAR</t>
  </si>
  <si>
    <t>PROGRAMA TELEANTIOQUIA DEPORTES</t>
  </si>
  <si>
    <t>PROGRAMA A RUEDA</t>
  </si>
  <si>
    <r>
      <t xml:space="preserve"> </t>
    </r>
    <r>
      <rPr>
        <b/>
        <sz val="9"/>
        <color rgb="FF000000"/>
        <rFont val="Arial"/>
        <family val="2"/>
      </rPr>
      <t>DRYP 38-2021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</si>
</sst>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/>
    </xf>
    <xf numFmtId="165" fontId="0" fillId="2" borderId="2" xfId="1" applyNumberFormat="1" applyFont="1" applyFill="1" applyBorder="1"/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165" fontId="0" fillId="0" borderId="1" xfId="0" applyNumberFormat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2" fillId="0" borderId="1" xfId="0" applyFont="1" applyBorder="1" applyAlignment="1"/>
    <xf numFmtId="0" fontId="8" fillId="2" borderId="2" xfId="0" applyFont="1" applyFill="1" applyBorder="1" applyAlignment="1">
      <alignment horizontal="left"/>
    </xf>
    <xf numFmtId="165" fontId="0" fillId="0" borderId="0" xfId="1" applyNumberFormat="1" applyFont="1" applyBorder="1"/>
    <xf numFmtId="0" fontId="0" fillId="0" borderId="0" xfId="0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165" fontId="0" fillId="0" borderId="2" xfId="1" applyNumberFormat="1" applyFont="1" applyBorder="1"/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2" sqref="D2"/>
    </sheetView>
  </sheetViews>
  <sheetFormatPr baseColWidth="10" defaultRowHeight="14.4" x14ac:dyDescent="0.3"/>
  <cols>
    <col min="1" max="1" width="22.44140625" customWidth="1"/>
    <col min="2" max="2" width="16.33203125" customWidth="1"/>
    <col min="3" max="3" width="18.21875" customWidth="1"/>
    <col min="4" max="4" width="29.77734375" customWidth="1"/>
    <col min="5" max="5" width="18.33203125" customWidth="1"/>
  </cols>
  <sheetData>
    <row r="1" spans="1:7" x14ac:dyDescent="0.3">
      <c r="A1" s="16"/>
      <c r="B1" s="16"/>
      <c r="C1" s="16"/>
      <c r="D1" s="11" t="s">
        <v>0</v>
      </c>
    </row>
    <row r="2" spans="1:7" x14ac:dyDescent="0.3">
      <c r="D2" s="10" t="s">
        <v>31</v>
      </c>
      <c r="E2" s="17"/>
      <c r="F2" s="17"/>
      <c r="G2" s="17"/>
    </row>
    <row r="3" spans="1:7" x14ac:dyDescent="0.3">
      <c r="D3" s="10" t="s">
        <v>28</v>
      </c>
      <c r="E3" s="17"/>
      <c r="F3" s="17"/>
      <c r="G3" s="17"/>
    </row>
    <row r="4" spans="1:7" x14ac:dyDescent="0.3">
      <c r="D4" s="1" t="s">
        <v>13</v>
      </c>
      <c r="E4" s="6"/>
      <c r="F4" s="6"/>
    </row>
    <row r="5" spans="1:7" x14ac:dyDescent="0.3">
      <c r="E5" s="6"/>
      <c r="F5" s="6"/>
    </row>
    <row r="6" spans="1:7" x14ac:dyDescent="0.3">
      <c r="A6" s="31" t="s">
        <v>4</v>
      </c>
      <c r="B6" s="31"/>
      <c r="C6" s="31"/>
      <c r="D6" s="31"/>
    </row>
    <row r="7" spans="1:7" x14ac:dyDescent="0.3">
      <c r="A7" s="31"/>
      <c r="B7" s="31"/>
      <c r="C7" s="31"/>
      <c r="D7" s="31"/>
    </row>
    <row r="8" spans="1:7" x14ac:dyDescent="0.3">
      <c r="A8" s="6"/>
      <c r="B8" s="23"/>
      <c r="C8" s="23"/>
      <c r="D8" s="6"/>
    </row>
    <row r="9" spans="1:7" ht="28.2" customHeight="1" x14ac:dyDescent="0.3">
      <c r="A9" s="24" t="s">
        <v>1</v>
      </c>
      <c r="B9" s="5" t="s">
        <v>14</v>
      </c>
      <c r="C9" s="5" t="s">
        <v>2</v>
      </c>
      <c r="D9" s="5" t="s">
        <v>3</v>
      </c>
    </row>
    <row r="10" spans="1:7" ht="19.95" customHeight="1" x14ac:dyDescent="0.3">
      <c r="A10" s="4" t="s">
        <v>12</v>
      </c>
      <c r="B10" s="9">
        <v>234</v>
      </c>
      <c r="C10" s="2"/>
      <c r="D10" s="2">
        <f>B10*C10</f>
        <v>0</v>
      </c>
    </row>
    <row r="11" spans="1:7" ht="19.95" customHeight="1" x14ac:dyDescent="0.3">
      <c r="A11" s="4" t="s">
        <v>19</v>
      </c>
      <c r="B11" s="9">
        <v>72</v>
      </c>
      <c r="C11" s="2"/>
      <c r="D11" s="2">
        <f>B11*C11</f>
        <v>0</v>
      </c>
    </row>
    <row r="12" spans="1:7" ht="19.95" customHeight="1" x14ac:dyDescent="0.3">
      <c r="A12" s="4" t="s">
        <v>26</v>
      </c>
      <c r="B12" s="9">
        <v>36</v>
      </c>
      <c r="C12" s="25"/>
      <c r="D12" s="2">
        <f>B12*C12</f>
        <v>0</v>
      </c>
    </row>
    <row r="13" spans="1:7" ht="19.95" customHeight="1" x14ac:dyDescent="0.3">
      <c r="A13" s="29" t="s">
        <v>23</v>
      </c>
      <c r="B13" s="29"/>
      <c r="C13" s="25"/>
      <c r="D13" s="25">
        <v>6200000</v>
      </c>
    </row>
    <row r="14" spans="1:7" ht="19.95" customHeight="1" x14ac:dyDescent="0.3">
      <c r="A14" s="7"/>
      <c r="B14" s="8"/>
      <c r="C14" s="19" t="s">
        <v>18</v>
      </c>
      <c r="D14" s="12">
        <f>SUM(D10:D13)</f>
        <v>6200000</v>
      </c>
    </row>
    <row r="15" spans="1:7" ht="19.95" customHeight="1" x14ac:dyDescent="0.3">
      <c r="C15" s="18" t="s">
        <v>5</v>
      </c>
      <c r="D15" s="15">
        <f>D14*19%</f>
        <v>1178000</v>
      </c>
    </row>
    <row r="16" spans="1:7" ht="19.95" customHeight="1" x14ac:dyDescent="0.3">
      <c r="C16" s="18" t="s">
        <v>6</v>
      </c>
      <c r="D16" s="15">
        <f>D14+D15</f>
        <v>7378000</v>
      </c>
    </row>
    <row r="17" spans="1:4" ht="18" customHeight="1" x14ac:dyDescent="0.3">
      <c r="A17" s="7"/>
      <c r="B17" s="8"/>
      <c r="C17" s="13"/>
      <c r="D17" s="14"/>
    </row>
    <row r="18" spans="1:4" ht="18" customHeight="1" x14ac:dyDescent="0.3">
      <c r="A18" s="7"/>
      <c r="B18" s="8"/>
      <c r="C18" s="13"/>
      <c r="D18" s="14"/>
    </row>
    <row r="19" spans="1:4" ht="18" customHeight="1" x14ac:dyDescent="0.3">
      <c r="A19" s="7"/>
      <c r="B19" s="8"/>
      <c r="C19" s="13"/>
      <c r="D19" s="14"/>
    </row>
    <row r="20" spans="1:4" ht="18" customHeight="1" x14ac:dyDescent="0.3">
      <c r="A20" s="32" t="s">
        <v>20</v>
      </c>
      <c r="B20" s="32"/>
      <c r="C20" s="32"/>
      <c r="D20" s="22"/>
    </row>
    <row r="21" spans="1:4" x14ac:dyDescent="0.3">
      <c r="A21" s="33" t="s">
        <v>1</v>
      </c>
      <c r="B21" s="33"/>
      <c r="C21" s="5" t="s">
        <v>25</v>
      </c>
      <c r="D21" s="21"/>
    </row>
    <row r="22" spans="1:4" x14ac:dyDescent="0.3">
      <c r="A22" s="29" t="s">
        <v>21</v>
      </c>
      <c r="B22" s="29"/>
      <c r="C22" s="2"/>
      <c r="D22" s="20"/>
    </row>
    <row r="23" spans="1:4" x14ac:dyDescent="0.3">
      <c r="A23" s="29" t="s">
        <v>27</v>
      </c>
      <c r="B23" s="29"/>
      <c r="C23" s="2"/>
      <c r="D23" s="20"/>
    </row>
    <row r="24" spans="1:4" x14ac:dyDescent="0.3">
      <c r="A24" s="29" t="s">
        <v>22</v>
      </c>
      <c r="B24" s="29"/>
      <c r="C24" s="2"/>
    </row>
    <row r="25" spans="1:4" x14ac:dyDescent="0.3">
      <c r="A25" s="29" t="s">
        <v>24</v>
      </c>
      <c r="B25" s="29"/>
      <c r="C25" s="25"/>
    </row>
    <row r="26" spans="1:4" x14ac:dyDescent="0.3">
      <c r="B26" s="19" t="s">
        <v>18</v>
      </c>
      <c r="C26" s="12">
        <f>C22+C23+C24+C25</f>
        <v>0</v>
      </c>
    </row>
    <row r="27" spans="1:4" x14ac:dyDescent="0.3">
      <c r="B27" s="18" t="s">
        <v>5</v>
      </c>
      <c r="C27" s="15">
        <f>C26*19%</f>
        <v>0</v>
      </c>
    </row>
    <row r="28" spans="1:4" x14ac:dyDescent="0.3">
      <c r="B28" s="18" t="s">
        <v>6</v>
      </c>
      <c r="C28" s="15">
        <f>C26+C27</f>
        <v>0</v>
      </c>
    </row>
    <row r="29" spans="1:4" x14ac:dyDescent="0.3">
      <c r="C29" s="3"/>
      <c r="D29" s="3"/>
    </row>
    <row r="30" spans="1:4" x14ac:dyDescent="0.3">
      <c r="C30" s="3"/>
      <c r="D30" s="3"/>
    </row>
    <row r="31" spans="1:4" x14ac:dyDescent="0.3">
      <c r="A31" s="30" t="s">
        <v>7</v>
      </c>
      <c r="B31" s="30"/>
      <c r="C31" s="30"/>
      <c r="D31" s="30"/>
    </row>
    <row r="32" spans="1:4" x14ac:dyDescent="0.3">
      <c r="A32" s="30"/>
      <c r="B32" s="30"/>
      <c r="C32" s="30"/>
      <c r="D32" s="30"/>
    </row>
    <row r="34" spans="1:4" ht="24.9" customHeight="1" x14ac:dyDescent="0.3">
      <c r="A34" s="28" t="s">
        <v>8</v>
      </c>
      <c r="B34" s="28"/>
      <c r="C34" s="28"/>
      <c r="D34" s="28"/>
    </row>
    <row r="35" spans="1:4" ht="24.9" customHeight="1" x14ac:dyDescent="0.3">
      <c r="A35" s="28" t="s">
        <v>9</v>
      </c>
      <c r="B35" s="28"/>
      <c r="C35" s="28"/>
      <c r="D35" s="28"/>
    </row>
    <row r="36" spans="1:4" ht="24.9" customHeight="1" x14ac:dyDescent="0.3">
      <c r="A36" s="28" t="s">
        <v>10</v>
      </c>
      <c r="B36" s="28"/>
      <c r="C36" s="28"/>
      <c r="D36" s="28"/>
    </row>
    <row r="37" spans="1:4" ht="24.9" customHeight="1" x14ac:dyDescent="0.3">
      <c r="A37" s="28" t="s">
        <v>11</v>
      </c>
      <c r="B37" s="28"/>
      <c r="C37" s="28"/>
      <c r="D37" s="28"/>
    </row>
    <row r="38" spans="1:4" ht="24.9" customHeight="1" x14ac:dyDescent="0.3">
      <c r="A38" s="28" t="s">
        <v>15</v>
      </c>
      <c r="B38" s="28"/>
      <c r="C38" s="28"/>
      <c r="D38" s="28"/>
    </row>
    <row r="39" spans="1:4" ht="24.9" customHeight="1" x14ac:dyDescent="0.3">
      <c r="A39" s="28" t="s">
        <v>16</v>
      </c>
      <c r="B39" s="28"/>
      <c r="C39" s="28"/>
      <c r="D39" s="28"/>
    </row>
    <row r="40" spans="1:4" ht="35.1" customHeight="1" x14ac:dyDescent="0.3">
      <c r="A40" s="28" t="s">
        <v>17</v>
      </c>
      <c r="B40" s="28"/>
      <c r="C40" s="28"/>
      <c r="D40" s="28"/>
    </row>
  </sheetData>
  <mergeCells count="17">
    <mergeCell ref="A23:B23"/>
    <mergeCell ref="A6:D6"/>
    <mergeCell ref="A7:D7"/>
    <mergeCell ref="A20:C20"/>
    <mergeCell ref="A21:B21"/>
    <mergeCell ref="A22:B22"/>
    <mergeCell ref="A13:B13"/>
    <mergeCell ref="A37:D37"/>
    <mergeCell ref="A38:D38"/>
    <mergeCell ref="A39:D39"/>
    <mergeCell ref="A40:D40"/>
    <mergeCell ref="A24:B24"/>
    <mergeCell ref="A25:B25"/>
    <mergeCell ref="A31:D32"/>
    <mergeCell ref="A34:D34"/>
    <mergeCell ref="A35:D35"/>
    <mergeCell ref="A36:D3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2" sqref="D2"/>
    </sheetView>
  </sheetViews>
  <sheetFormatPr baseColWidth="10" defaultRowHeight="14.4" x14ac:dyDescent="0.3"/>
  <cols>
    <col min="1" max="1" width="22.44140625" customWidth="1"/>
    <col min="2" max="2" width="16.33203125" customWidth="1"/>
    <col min="3" max="3" width="18.21875" customWidth="1"/>
    <col min="4" max="4" width="29.77734375" customWidth="1"/>
    <col min="5" max="5" width="18.33203125" customWidth="1"/>
  </cols>
  <sheetData>
    <row r="1" spans="1:7" x14ac:dyDescent="0.3">
      <c r="A1" s="16"/>
      <c r="B1" s="16"/>
      <c r="C1" s="16"/>
      <c r="D1" s="11" t="s">
        <v>0</v>
      </c>
    </row>
    <row r="2" spans="1:7" x14ac:dyDescent="0.3">
      <c r="D2" s="10" t="s">
        <v>31</v>
      </c>
      <c r="E2" s="17"/>
      <c r="F2" s="17"/>
      <c r="G2" s="17"/>
    </row>
    <row r="3" spans="1:7" x14ac:dyDescent="0.3">
      <c r="D3" s="10" t="s">
        <v>29</v>
      </c>
      <c r="E3" s="17"/>
      <c r="F3" s="17"/>
      <c r="G3" s="17"/>
    </row>
    <row r="4" spans="1:7" x14ac:dyDescent="0.3">
      <c r="D4" s="1" t="s">
        <v>13</v>
      </c>
      <c r="E4" s="6"/>
      <c r="F4" s="6"/>
    </row>
    <row r="5" spans="1:7" x14ac:dyDescent="0.3">
      <c r="E5" s="6"/>
      <c r="F5" s="6"/>
    </row>
    <row r="6" spans="1:7" x14ac:dyDescent="0.3">
      <c r="A6" s="31" t="s">
        <v>4</v>
      </c>
      <c r="B6" s="31"/>
      <c r="C6" s="31"/>
      <c r="D6" s="31"/>
    </row>
    <row r="7" spans="1:7" x14ac:dyDescent="0.3">
      <c r="A7" s="31"/>
      <c r="B7" s="31"/>
      <c r="C7" s="31"/>
      <c r="D7" s="31"/>
    </row>
    <row r="8" spans="1:7" x14ac:dyDescent="0.3">
      <c r="A8" s="6"/>
      <c r="B8" s="26"/>
      <c r="C8" s="26"/>
      <c r="D8" s="6"/>
    </row>
    <row r="9" spans="1:7" ht="28.2" customHeight="1" x14ac:dyDescent="0.3">
      <c r="A9" s="27" t="s">
        <v>1</v>
      </c>
      <c r="B9" s="5" t="s">
        <v>14</v>
      </c>
      <c r="C9" s="5" t="s">
        <v>2</v>
      </c>
      <c r="D9" s="5" t="s">
        <v>3</v>
      </c>
    </row>
    <row r="10" spans="1:7" ht="19.95" customHeight="1" x14ac:dyDescent="0.3">
      <c r="A10" s="4" t="s">
        <v>12</v>
      </c>
      <c r="B10" s="9">
        <v>224</v>
      </c>
      <c r="C10" s="2"/>
      <c r="D10" s="2">
        <f>B10*C10</f>
        <v>0</v>
      </c>
    </row>
    <row r="11" spans="1:7" ht="19.95" customHeight="1" x14ac:dyDescent="0.3">
      <c r="A11" s="4" t="s">
        <v>19</v>
      </c>
      <c r="B11" s="9">
        <v>224</v>
      </c>
      <c r="C11" s="2"/>
      <c r="D11" s="2">
        <f>B11*C11</f>
        <v>0</v>
      </c>
    </row>
    <row r="12" spans="1:7" ht="19.95" customHeight="1" x14ac:dyDescent="0.3">
      <c r="A12" s="4" t="s">
        <v>26</v>
      </c>
      <c r="B12" s="9">
        <v>112</v>
      </c>
      <c r="C12" s="25"/>
      <c r="D12" s="2">
        <f>B12*C12</f>
        <v>0</v>
      </c>
    </row>
    <row r="13" spans="1:7" ht="19.95" customHeight="1" x14ac:dyDescent="0.3">
      <c r="A13" s="29" t="s">
        <v>23</v>
      </c>
      <c r="B13" s="29"/>
      <c r="C13" s="25"/>
      <c r="D13" s="25">
        <v>10656000</v>
      </c>
    </row>
    <row r="14" spans="1:7" ht="19.95" customHeight="1" x14ac:dyDescent="0.3">
      <c r="A14" s="7"/>
      <c r="B14" s="8"/>
      <c r="C14" s="19" t="s">
        <v>18</v>
      </c>
      <c r="D14" s="12">
        <f>SUM(D10:D13)</f>
        <v>10656000</v>
      </c>
    </row>
    <row r="15" spans="1:7" ht="19.95" customHeight="1" x14ac:dyDescent="0.3">
      <c r="C15" s="18" t="s">
        <v>5</v>
      </c>
      <c r="D15" s="15">
        <f>D14*19%</f>
        <v>2024640</v>
      </c>
    </row>
    <row r="16" spans="1:7" ht="19.95" customHeight="1" x14ac:dyDescent="0.3">
      <c r="C16" s="18" t="s">
        <v>6</v>
      </c>
      <c r="D16" s="15">
        <f>D14+D15</f>
        <v>12680640</v>
      </c>
    </row>
    <row r="17" spans="1:4" ht="18" customHeight="1" x14ac:dyDescent="0.3">
      <c r="A17" s="7"/>
      <c r="B17" s="8"/>
      <c r="C17" s="13"/>
      <c r="D17" s="14"/>
    </row>
    <row r="18" spans="1:4" ht="18" customHeight="1" x14ac:dyDescent="0.3">
      <c r="A18" s="7"/>
      <c r="B18" s="8"/>
      <c r="C18" s="13"/>
      <c r="D18" s="14"/>
    </row>
    <row r="19" spans="1:4" ht="18" customHeight="1" x14ac:dyDescent="0.3">
      <c r="A19" s="7"/>
      <c r="B19" s="8"/>
      <c r="C19" s="13"/>
      <c r="D19" s="14"/>
    </row>
    <row r="20" spans="1:4" ht="18" customHeight="1" x14ac:dyDescent="0.3">
      <c r="A20" s="32" t="s">
        <v>20</v>
      </c>
      <c r="B20" s="32"/>
      <c r="C20" s="32"/>
      <c r="D20" s="22"/>
    </row>
    <row r="21" spans="1:4" x14ac:dyDescent="0.3">
      <c r="A21" s="33" t="s">
        <v>1</v>
      </c>
      <c r="B21" s="33"/>
      <c r="C21" s="5" t="s">
        <v>25</v>
      </c>
      <c r="D21" s="21"/>
    </row>
    <row r="22" spans="1:4" x14ac:dyDescent="0.3">
      <c r="A22" s="29" t="s">
        <v>21</v>
      </c>
      <c r="B22" s="29"/>
      <c r="C22" s="2"/>
      <c r="D22" s="20"/>
    </row>
    <row r="23" spans="1:4" x14ac:dyDescent="0.3">
      <c r="A23" s="29" t="s">
        <v>27</v>
      </c>
      <c r="B23" s="29"/>
      <c r="C23" s="2"/>
      <c r="D23" s="20"/>
    </row>
    <row r="24" spans="1:4" x14ac:dyDescent="0.3">
      <c r="A24" s="29" t="s">
        <v>22</v>
      </c>
      <c r="B24" s="29"/>
      <c r="C24" s="2"/>
    </row>
    <row r="25" spans="1:4" x14ac:dyDescent="0.3">
      <c r="A25" s="29" t="s">
        <v>24</v>
      </c>
      <c r="B25" s="29"/>
      <c r="C25" s="25"/>
    </row>
    <row r="26" spans="1:4" x14ac:dyDescent="0.3">
      <c r="B26" s="19" t="s">
        <v>18</v>
      </c>
      <c r="C26" s="12">
        <f>C22+C23+C24+C25</f>
        <v>0</v>
      </c>
    </row>
    <row r="27" spans="1:4" x14ac:dyDescent="0.3">
      <c r="B27" s="18" t="s">
        <v>5</v>
      </c>
      <c r="C27" s="15">
        <f>C26*19%</f>
        <v>0</v>
      </c>
    </row>
    <row r="28" spans="1:4" x14ac:dyDescent="0.3">
      <c r="B28" s="18" t="s">
        <v>6</v>
      </c>
      <c r="C28" s="15">
        <f>C26+C27</f>
        <v>0</v>
      </c>
    </row>
    <row r="29" spans="1:4" x14ac:dyDescent="0.3">
      <c r="C29" s="3"/>
      <c r="D29" s="3"/>
    </row>
    <row r="30" spans="1:4" x14ac:dyDescent="0.3">
      <c r="C30" s="3"/>
      <c r="D30" s="3"/>
    </row>
    <row r="31" spans="1:4" x14ac:dyDescent="0.3">
      <c r="A31" s="30" t="s">
        <v>7</v>
      </c>
      <c r="B31" s="30"/>
      <c r="C31" s="30"/>
      <c r="D31" s="30"/>
    </row>
    <row r="32" spans="1:4" x14ac:dyDescent="0.3">
      <c r="A32" s="30"/>
      <c r="B32" s="30"/>
      <c r="C32" s="30"/>
      <c r="D32" s="30"/>
    </row>
    <row r="34" spans="1:4" ht="24.9" customHeight="1" x14ac:dyDescent="0.3">
      <c r="A34" s="28" t="s">
        <v>8</v>
      </c>
      <c r="B34" s="28"/>
      <c r="C34" s="28"/>
      <c r="D34" s="28"/>
    </row>
    <row r="35" spans="1:4" ht="24.9" customHeight="1" x14ac:dyDescent="0.3">
      <c r="A35" s="28" t="s">
        <v>9</v>
      </c>
      <c r="B35" s="28"/>
      <c r="C35" s="28"/>
      <c r="D35" s="28"/>
    </row>
    <row r="36" spans="1:4" ht="24.9" customHeight="1" x14ac:dyDescent="0.3">
      <c r="A36" s="28" t="s">
        <v>10</v>
      </c>
      <c r="B36" s="28"/>
      <c r="C36" s="28"/>
      <c r="D36" s="28"/>
    </row>
    <row r="37" spans="1:4" ht="24.9" customHeight="1" x14ac:dyDescent="0.3">
      <c r="A37" s="28" t="s">
        <v>11</v>
      </c>
      <c r="B37" s="28"/>
      <c r="C37" s="28"/>
      <c r="D37" s="28"/>
    </row>
    <row r="38" spans="1:4" ht="24.9" customHeight="1" x14ac:dyDescent="0.3">
      <c r="A38" s="28" t="s">
        <v>15</v>
      </c>
      <c r="B38" s="28"/>
      <c r="C38" s="28"/>
      <c r="D38" s="28"/>
    </row>
    <row r="39" spans="1:4" ht="24.9" customHeight="1" x14ac:dyDescent="0.3">
      <c r="A39" s="28" t="s">
        <v>16</v>
      </c>
      <c r="B39" s="28"/>
      <c r="C39" s="28"/>
      <c r="D39" s="28"/>
    </row>
    <row r="40" spans="1:4" ht="35.1" customHeight="1" x14ac:dyDescent="0.3">
      <c r="A40" s="28" t="s">
        <v>17</v>
      </c>
      <c r="B40" s="28"/>
      <c r="C40" s="28"/>
      <c r="D40" s="28"/>
    </row>
  </sheetData>
  <mergeCells count="17">
    <mergeCell ref="A35:D35"/>
    <mergeCell ref="A6:D6"/>
    <mergeCell ref="A7:D7"/>
    <mergeCell ref="A13:B13"/>
    <mergeCell ref="A20:C20"/>
    <mergeCell ref="A21:B21"/>
    <mergeCell ref="A22:B22"/>
    <mergeCell ref="A23:B23"/>
    <mergeCell ref="A24:B24"/>
    <mergeCell ref="A25:B25"/>
    <mergeCell ref="A31:D32"/>
    <mergeCell ref="A34:D34"/>
    <mergeCell ref="A36:D36"/>
    <mergeCell ref="A37:D37"/>
    <mergeCell ref="A38:D38"/>
    <mergeCell ref="A39:D39"/>
    <mergeCell ref="A40:D4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E9" sqref="E9"/>
    </sheetView>
  </sheetViews>
  <sheetFormatPr baseColWidth="10" defaultRowHeight="14.4" x14ac:dyDescent="0.3"/>
  <cols>
    <col min="1" max="1" width="22.44140625" customWidth="1"/>
    <col min="2" max="2" width="16.33203125" customWidth="1"/>
    <col min="3" max="3" width="18.21875" customWidth="1"/>
    <col min="4" max="4" width="29.77734375" customWidth="1"/>
    <col min="5" max="5" width="18.33203125" customWidth="1"/>
  </cols>
  <sheetData>
    <row r="1" spans="1:7" x14ac:dyDescent="0.3">
      <c r="A1" s="16"/>
      <c r="B1" s="16"/>
      <c r="C1" s="16"/>
      <c r="D1" s="11" t="s">
        <v>0</v>
      </c>
    </row>
    <row r="2" spans="1:7" x14ac:dyDescent="0.3">
      <c r="D2" s="10" t="s">
        <v>31</v>
      </c>
      <c r="E2" s="17"/>
      <c r="F2" s="17"/>
      <c r="G2" s="17"/>
    </row>
    <row r="3" spans="1:7" x14ac:dyDescent="0.3">
      <c r="D3" s="10" t="s">
        <v>30</v>
      </c>
      <c r="E3" s="17"/>
      <c r="F3" s="17"/>
      <c r="G3" s="17"/>
    </row>
    <row r="4" spans="1:7" x14ac:dyDescent="0.3">
      <c r="D4" s="1" t="s">
        <v>13</v>
      </c>
      <c r="E4" s="6"/>
      <c r="F4" s="6"/>
    </row>
    <row r="5" spans="1:7" x14ac:dyDescent="0.3">
      <c r="E5" s="6"/>
      <c r="F5" s="6"/>
    </row>
    <row r="6" spans="1:7" x14ac:dyDescent="0.3">
      <c r="A6" s="31" t="s">
        <v>4</v>
      </c>
      <c r="B6" s="31"/>
      <c r="C6" s="31"/>
      <c r="D6" s="31"/>
    </row>
    <row r="7" spans="1:7" x14ac:dyDescent="0.3">
      <c r="A7" s="31"/>
      <c r="B7" s="31"/>
      <c r="C7" s="31"/>
      <c r="D7" s="31"/>
    </row>
    <row r="8" spans="1:7" x14ac:dyDescent="0.3">
      <c r="A8" s="6"/>
      <c r="B8" s="26"/>
      <c r="C8" s="26"/>
      <c r="D8" s="6"/>
    </row>
    <row r="9" spans="1:7" ht="28.2" customHeight="1" x14ac:dyDescent="0.3">
      <c r="A9" s="27" t="s">
        <v>1</v>
      </c>
      <c r="B9" s="5" t="s">
        <v>14</v>
      </c>
      <c r="C9" s="5" t="s">
        <v>2</v>
      </c>
      <c r="D9" s="5" t="s">
        <v>3</v>
      </c>
    </row>
    <row r="10" spans="1:7" ht="19.95" customHeight="1" x14ac:dyDescent="0.3">
      <c r="A10" s="4" t="s">
        <v>12</v>
      </c>
      <c r="B10" s="9">
        <v>174</v>
      </c>
      <c r="C10" s="2"/>
      <c r="D10" s="2">
        <f>B10*C10</f>
        <v>0</v>
      </c>
    </row>
    <row r="11" spans="1:7" ht="19.95" customHeight="1" x14ac:dyDescent="0.3">
      <c r="A11" s="4" t="s">
        <v>19</v>
      </c>
      <c r="B11" s="9">
        <v>288</v>
      </c>
      <c r="C11" s="2"/>
      <c r="D11" s="2">
        <f>B11*C11</f>
        <v>0</v>
      </c>
    </row>
    <row r="12" spans="1:7" ht="19.95" customHeight="1" x14ac:dyDescent="0.3">
      <c r="A12" s="29" t="s">
        <v>23</v>
      </c>
      <c r="B12" s="29"/>
      <c r="C12" s="25"/>
      <c r="D12" s="25">
        <v>5780000</v>
      </c>
    </row>
    <row r="13" spans="1:7" ht="19.95" customHeight="1" x14ac:dyDescent="0.3">
      <c r="A13" s="7"/>
      <c r="B13" s="8"/>
      <c r="C13" s="19" t="s">
        <v>18</v>
      </c>
      <c r="D13" s="12">
        <f>SUM(D10:D12)</f>
        <v>5780000</v>
      </c>
    </row>
    <row r="14" spans="1:7" ht="19.95" customHeight="1" x14ac:dyDescent="0.3">
      <c r="C14" s="18" t="s">
        <v>5</v>
      </c>
      <c r="D14" s="15">
        <f>D13*19%</f>
        <v>1098200</v>
      </c>
    </row>
    <row r="15" spans="1:7" ht="19.95" customHeight="1" x14ac:dyDescent="0.3">
      <c r="C15" s="18" t="s">
        <v>6</v>
      </c>
      <c r="D15" s="15">
        <f>D13+D14</f>
        <v>6878200</v>
      </c>
    </row>
    <row r="16" spans="1:7" ht="18" customHeight="1" x14ac:dyDescent="0.3">
      <c r="A16" s="7"/>
      <c r="B16" s="8"/>
      <c r="C16" s="13"/>
      <c r="D16" s="14"/>
    </row>
    <row r="17" spans="1:4" ht="18" customHeight="1" x14ac:dyDescent="0.3">
      <c r="A17" s="7"/>
      <c r="B17" s="8"/>
      <c r="C17" s="13"/>
      <c r="D17" s="14"/>
    </row>
    <row r="18" spans="1:4" ht="18" customHeight="1" x14ac:dyDescent="0.3">
      <c r="A18" s="7"/>
      <c r="B18" s="8"/>
      <c r="C18" s="13"/>
      <c r="D18" s="14"/>
    </row>
    <row r="19" spans="1:4" ht="18" customHeight="1" x14ac:dyDescent="0.3">
      <c r="A19" s="32" t="s">
        <v>20</v>
      </c>
      <c r="B19" s="32"/>
      <c r="C19" s="32"/>
      <c r="D19" s="22"/>
    </row>
    <row r="20" spans="1:4" x14ac:dyDescent="0.3">
      <c r="A20" s="33" t="s">
        <v>1</v>
      </c>
      <c r="B20" s="33"/>
      <c r="C20" s="5" t="s">
        <v>25</v>
      </c>
      <c r="D20" s="21"/>
    </row>
    <row r="21" spans="1:4" x14ac:dyDescent="0.3">
      <c r="A21" s="29" t="s">
        <v>21</v>
      </c>
      <c r="B21" s="29"/>
      <c r="C21" s="2"/>
      <c r="D21" s="20"/>
    </row>
    <row r="22" spans="1:4" x14ac:dyDescent="0.3">
      <c r="A22" s="29" t="s">
        <v>27</v>
      </c>
      <c r="B22" s="29"/>
      <c r="C22" s="2"/>
      <c r="D22" s="20"/>
    </row>
    <row r="23" spans="1:4" x14ac:dyDescent="0.3">
      <c r="A23" s="29" t="s">
        <v>22</v>
      </c>
      <c r="B23" s="29"/>
      <c r="C23" s="2"/>
    </row>
    <row r="24" spans="1:4" x14ac:dyDescent="0.3">
      <c r="A24" s="29" t="s">
        <v>24</v>
      </c>
      <c r="B24" s="29"/>
      <c r="C24" s="25"/>
    </row>
    <row r="25" spans="1:4" x14ac:dyDescent="0.3">
      <c r="B25" s="19" t="s">
        <v>18</v>
      </c>
      <c r="C25" s="12">
        <f>C21+C22+C23+C24</f>
        <v>0</v>
      </c>
    </row>
    <row r="26" spans="1:4" x14ac:dyDescent="0.3">
      <c r="B26" s="18" t="s">
        <v>5</v>
      </c>
      <c r="C26" s="15">
        <f>C25*19%</f>
        <v>0</v>
      </c>
    </row>
    <row r="27" spans="1:4" x14ac:dyDescent="0.3">
      <c r="B27" s="18" t="s">
        <v>6</v>
      </c>
      <c r="C27" s="15">
        <f>C25+C26</f>
        <v>0</v>
      </c>
    </row>
    <row r="28" spans="1:4" x14ac:dyDescent="0.3">
      <c r="C28" s="3"/>
      <c r="D28" s="3"/>
    </row>
    <row r="29" spans="1:4" x14ac:dyDescent="0.3">
      <c r="C29" s="3"/>
      <c r="D29" s="3"/>
    </row>
    <row r="30" spans="1:4" x14ac:dyDescent="0.3">
      <c r="A30" s="30" t="s">
        <v>7</v>
      </c>
      <c r="B30" s="30"/>
      <c r="C30" s="30"/>
      <c r="D30" s="30"/>
    </row>
    <row r="31" spans="1:4" x14ac:dyDescent="0.3">
      <c r="A31" s="30"/>
      <c r="B31" s="30"/>
      <c r="C31" s="30"/>
      <c r="D31" s="30"/>
    </row>
    <row r="33" spans="1:4" ht="24.9" customHeight="1" x14ac:dyDescent="0.3">
      <c r="A33" s="28" t="s">
        <v>8</v>
      </c>
      <c r="B33" s="28"/>
      <c r="C33" s="28"/>
      <c r="D33" s="28"/>
    </row>
    <row r="34" spans="1:4" ht="24.9" customHeight="1" x14ac:dyDescent="0.3">
      <c r="A34" s="28" t="s">
        <v>9</v>
      </c>
      <c r="B34" s="28"/>
      <c r="C34" s="28"/>
      <c r="D34" s="28"/>
    </row>
    <row r="35" spans="1:4" ht="24.9" customHeight="1" x14ac:dyDescent="0.3">
      <c r="A35" s="28" t="s">
        <v>10</v>
      </c>
      <c r="B35" s="28"/>
      <c r="C35" s="28"/>
      <c r="D35" s="28"/>
    </row>
    <row r="36" spans="1:4" ht="24.9" customHeight="1" x14ac:dyDescent="0.3">
      <c r="A36" s="28" t="s">
        <v>11</v>
      </c>
      <c r="B36" s="28"/>
      <c r="C36" s="28"/>
      <c r="D36" s="28"/>
    </row>
    <row r="37" spans="1:4" ht="24.9" customHeight="1" x14ac:dyDescent="0.3">
      <c r="A37" s="28" t="s">
        <v>15</v>
      </c>
      <c r="B37" s="28"/>
      <c r="C37" s="28"/>
      <c r="D37" s="28"/>
    </row>
    <row r="38" spans="1:4" ht="24.9" customHeight="1" x14ac:dyDescent="0.3">
      <c r="A38" s="28" t="s">
        <v>16</v>
      </c>
      <c r="B38" s="28"/>
      <c r="C38" s="28"/>
      <c r="D38" s="28"/>
    </row>
    <row r="39" spans="1:4" ht="35.1" customHeight="1" x14ac:dyDescent="0.3">
      <c r="A39" s="28" t="s">
        <v>17</v>
      </c>
      <c r="B39" s="28"/>
      <c r="C39" s="28"/>
      <c r="D39" s="28"/>
    </row>
  </sheetData>
  <mergeCells count="17">
    <mergeCell ref="A34:D34"/>
    <mergeCell ref="A6:D6"/>
    <mergeCell ref="A7:D7"/>
    <mergeCell ref="A12:B12"/>
    <mergeCell ref="A19:C19"/>
    <mergeCell ref="A20:B20"/>
    <mergeCell ref="A21:B21"/>
    <mergeCell ref="A22:B22"/>
    <mergeCell ref="A23:B23"/>
    <mergeCell ref="A24:B24"/>
    <mergeCell ref="A30:D31"/>
    <mergeCell ref="A33:D33"/>
    <mergeCell ref="A35:D35"/>
    <mergeCell ref="A36:D36"/>
    <mergeCell ref="A37:D37"/>
    <mergeCell ref="A38:D38"/>
    <mergeCell ref="A39:D39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EL BAZAR</vt:lpstr>
      <vt:lpstr>TELEANTIOQUIA DEPORTES</vt:lpstr>
      <vt:lpstr>A RUEDA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2020-03-09T16:33:42Z</cp:lastPrinted>
  <dcterms:created xsi:type="dcterms:W3CDTF">2014-01-29T17:24:20Z</dcterms:created>
  <dcterms:modified xsi:type="dcterms:W3CDTF">2021-05-04T16:07:48Z</dcterms:modified>
</cp:coreProperties>
</file>