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rodriguez\OneDrive - Instituto Tecnológico Metropolitano\Teleantioquia\2022\Planeación\Planes Institucionales\Plan de Acción\"/>
    </mc:Choice>
  </mc:AlternateContent>
  <xr:revisionPtr revIDLastSave="0" documentId="13_ncr:1_{BC04A1FC-9968-485B-8B8C-F48F16BA0B78}" xr6:coauthVersionLast="47" xr6:coauthVersionMax="47" xr10:uidLastSave="{00000000-0000-0000-0000-000000000000}"/>
  <bookViews>
    <workbookView xWindow="-120" yWindow="-120" windowWidth="20730" windowHeight="11160" tabRatio="804" activeTab="4" xr2:uid="{00000000-000D-0000-FFFF-FFFF00000000}"/>
  </bookViews>
  <sheets>
    <sheet name="Administrativa y financiera" sheetId="5" r:id="rId1"/>
    <sheet name="Mercadeo y comercialización" sheetId="9" r:id="rId2"/>
    <sheet name="Control interno" sheetId="10" r:id="rId3"/>
    <sheet name="Secretaría general" sheetId="11" r:id="rId4"/>
    <sheet name="Planeación" sheetId="12" r:id="rId5"/>
    <sheet name="Comunicaciones y RRCC" sheetId="13" r:id="rId6"/>
    <sheet name="Producción y tecnologías" sheetId="14" r:id="rId7"/>
    <sheet name="Contenidos y convergencia" sheetId="15" r:id="rId8"/>
    <sheet name="Sistema informativo" sheetId="16" r:id="rId9"/>
  </sheets>
  <definedNames>
    <definedName name="_xlnm._FilterDatabase" localSheetId="0" hidden="1">'Administrativa y financiera'!$A$2:$N$50</definedName>
    <definedName name="_xlnm._FilterDatabase" localSheetId="5" hidden="1">'Comunicaciones y RRCC'!$A$2:$N$12</definedName>
    <definedName name="_xlnm._FilterDatabase" localSheetId="7" hidden="1">'Contenidos y convergencia'!$A$2:$N$22</definedName>
    <definedName name="_xlnm._FilterDatabase" localSheetId="2" hidden="1">'Control interno'!$A$2:$N$8</definedName>
    <definedName name="_xlnm._FilterDatabase" localSheetId="1" hidden="1">'Mercadeo y comercialización'!$A$2:$N$11</definedName>
    <definedName name="_xlnm._FilterDatabase" localSheetId="4" hidden="1">Planeación!$A$2:$N$23</definedName>
    <definedName name="_xlnm._FilterDatabase" localSheetId="6" hidden="1">'Producción y tecnologías'!$A$2:$N$25</definedName>
    <definedName name="_xlnm._FilterDatabase" localSheetId="3" hidden="1">'Secretaría general'!$A$2:$N$17</definedName>
    <definedName name="_xlnm._FilterDatabase" localSheetId="8" hidden="1">'Sistema informativo'!$A$2:$N$28</definedName>
    <definedName name="_xlnm.Print_Area" localSheetId="0">'Administrativa y financiera'!$C$1:$N$50</definedName>
    <definedName name="_xlnm.Print_Area" localSheetId="5">'Comunicaciones y RRCC'!$C$1:$N$2</definedName>
    <definedName name="_xlnm.Print_Area" localSheetId="7">'Contenidos y convergencia'!$C$1:$N$2</definedName>
    <definedName name="_xlnm.Print_Area" localSheetId="2">'Control interno'!$C$1:$N$8</definedName>
    <definedName name="_xlnm.Print_Area" localSheetId="1">'Mercadeo y comercialización'!$C$1:$N$11</definedName>
    <definedName name="_xlnm.Print_Area" localSheetId="4">Planeación!$C$1:$N$20</definedName>
    <definedName name="_xlnm.Print_Area" localSheetId="6">'Producción y tecnologías'!$C$1:$N$2</definedName>
    <definedName name="_xlnm.Print_Area" localSheetId="3">'Secretaría general'!$C$1:$N$17</definedName>
    <definedName name="_xlnm.Print_Area" localSheetId="8">'Sistema informativo'!$C$1:$N$2</definedName>
    <definedName name="_xlnm.Print_Titles" localSheetId="0">'Administrativa y financiera'!$1:$2</definedName>
    <definedName name="_xlnm.Print_Titles" localSheetId="5">'Comunicaciones y RRCC'!$1:$2</definedName>
    <definedName name="_xlnm.Print_Titles" localSheetId="7">'Contenidos y convergencia'!$1:$2</definedName>
    <definedName name="_xlnm.Print_Titles" localSheetId="2">'Control interno'!$1:$2</definedName>
    <definedName name="_xlnm.Print_Titles" localSheetId="1">'Mercadeo y comercialización'!$1:$2</definedName>
    <definedName name="_xlnm.Print_Titles" localSheetId="4">Planeación!$1:$2</definedName>
    <definedName name="_xlnm.Print_Titles" localSheetId="6">'Producción y tecnologías'!$1:$2</definedName>
    <definedName name="_xlnm.Print_Titles" localSheetId="3">'Secretaría general'!$1:$2</definedName>
    <definedName name="_xlnm.Print_Titles" localSheetId="8">'Sistema informativo'!$1:$2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<sst xmlns="http://schemas.openxmlformats.org/spreadsheetml/2006/main" count="587" uniqueCount="380">
  <si>
    <t>Nombre</t>
  </si>
  <si>
    <t>Línea estratégica</t>
  </si>
  <si>
    <t>Dirección de control interno</t>
  </si>
  <si>
    <t>Dirección de mercadeo y comercialización</t>
  </si>
  <si>
    <t>1. SOSTENIBLE</t>
  </si>
  <si>
    <t>2. CONECTA</t>
  </si>
  <si>
    <t>3. INSPIRA</t>
  </si>
  <si>
    <t>1.1.1.A.</t>
  </si>
  <si>
    <t>1.1.1.B.</t>
  </si>
  <si>
    <t>1.1.1.C.</t>
  </si>
  <si>
    <t>1.2.1.A.</t>
  </si>
  <si>
    <t>1.2.1.B.</t>
  </si>
  <si>
    <t>1.2.1.C.</t>
  </si>
  <si>
    <t>1.3.1.A.</t>
  </si>
  <si>
    <t>1.3.1.B.</t>
  </si>
  <si>
    <t>1.3.2.A.</t>
  </si>
  <si>
    <t>1.3.2.B.</t>
  </si>
  <si>
    <t>1.4.1.B.</t>
  </si>
  <si>
    <t>1.4.1.C.</t>
  </si>
  <si>
    <t>1.5.1.B.</t>
  </si>
  <si>
    <t>1.5.1.C.</t>
  </si>
  <si>
    <t>1.5.2.A.</t>
  </si>
  <si>
    <t>1.5.2.B.</t>
  </si>
  <si>
    <t>1.5.2.C.</t>
  </si>
  <si>
    <t>1.6.1.A.</t>
  </si>
  <si>
    <t>1.6.1.B.</t>
  </si>
  <si>
    <t>1.6.1.C.</t>
  </si>
  <si>
    <t>1.6.1.D.</t>
  </si>
  <si>
    <t>1.7.1.C.</t>
  </si>
  <si>
    <t>1.7.1.D.</t>
  </si>
  <si>
    <t>1.7.1.E.</t>
  </si>
  <si>
    <t>2.1.1.A.</t>
  </si>
  <si>
    <t>2.1.1.B.</t>
  </si>
  <si>
    <t>2.1.2.A.</t>
  </si>
  <si>
    <t>2.1.2.B.</t>
  </si>
  <si>
    <t>2.1.2.C.</t>
  </si>
  <si>
    <t>2.2.1.A.</t>
  </si>
  <si>
    <t>2.3.1.A.</t>
  </si>
  <si>
    <t>2.3.1.B.</t>
  </si>
  <si>
    <t>3.1.1.A.</t>
  </si>
  <si>
    <t>3.1.1.B.</t>
  </si>
  <si>
    <t>3.1.1.C.</t>
  </si>
  <si>
    <t>3.1.1.D.</t>
  </si>
  <si>
    <t>3.1.1.E.</t>
  </si>
  <si>
    <t>3.1.2.B.</t>
  </si>
  <si>
    <t>3.1.2.C.</t>
  </si>
  <si>
    <t>3.1.2.D.</t>
  </si>
  <si>
    <t>3.1.2.E.</t>
  </si>
  <si>
    <t>3.1.2.F.</t>
  </si>
  <si>
    <t>3.1.2.G.</t>
  </si>
  <si>
    <t>3.2.1.A.</t>
  </si>
  <si>
    <t>3.2.2.A.</t>
  </si>
  <si>
    <t>3.3.1.A.</t>
  </si>
  <si>
    <t>3.3.1.B.</t>
  </si>
  <si>
    <t>3.3.2.A.</t>
  </si>
  <si>
    <t>3.3.3.A.</t>
  </si>
  <si>
    <t>Ingresos totales por publicidad en medios digitales</t>
  </si>
  <si>
    <t>Ingresos totales por publicidad de entidades del sector público</t>
  </si>
  <si>
    <t>Número de clientes en central de medios</t>
  </si>
  <si>
    <t>Ingresos totales por incentivos</t>
  </si>
  <si>
    <t>Planes de formación en temas de control interno creados</t>
  </si>
  <si>
    <t>Manual de contratación actualizado e implementado</t>
  </si>
  <si>
    <t>Manual de supervisión creado e implementado</t>
  </si>
  <si>
    <t>Planes de formación en temas jurídicos creados</t>
  </si>
  <si>
    <t>Procesos y procedimientos documentados</t>
  </si>
  <si>
    <t>Centro estratégico de proyectos estructurado e implementado</t>
  </si>
  <si>
    <t>Sistema de medición y seguimiento para indicadores de proceso estructurado y operativo</t>
  </si>
  <si>
    <t>Código de integridad actualizado</t>
  </si>
  <si>
    <t>Política para la comunicación de la información creada e implementada</t>
  </si>
  <si>
    <t>Número de ejercicios de control social realizados</t>
  </si>
  <si>
    <t>Cobertura red análoga</t>
  </si>
  <si>
    <t>Cobertura red digital</t>
  </si>
  <si>
    <t>Servicios disponibles en la herramienta multiplataforma</t>
  </si>
  <si>
    <t>Alianzas estratégicas creadas e implementadas con los canales comunitarios antioqueños</t>
  </si>
  <si>
    <t>Cód.</t>
  </si>
  <si>
    <t>1.1.</t>
  </si>
  <si>
    <t>1.2.</t>
  </si>
  <si>
    <t>1.3.</t>
  </si>
  <si>
    <t>1.4.</t>
  </si>
  <si>
    <t>1.6.</t>
  </si>
  <si>
    <t>2.1.</t>
  </si>
  <si>
    <t>2.2.</t>
  </si>
  <si>
    <t>2.3.</t>
  </si>
  <si>
    <t>3.1.</t>
  </si>
  <si>
    <t>3.2.</t>
  </si>
  <si>
    <t>3.3.</t>
  </si>
  <si>
    <t>Generar niveles de ingreso que impulsen la sostenibilidad financiera del canal entre 2020 y 2023</t>
  </si>
  <si>
    <t>Fortalecer entre 2020 y 2023 el sistema de auditoría interna de Teleantioquia, promoviendo la cultura del autocontrol</t>
  </si>
  <si>
    <t>Prevenir y gestionar entre 2020 y 2023 el daño antijurídico y administrativo dando seguridad jurídica al canal en cada una de sus actuaciones</t>
  </si>
  <si>
    <t>Gestionar el direccionamiento estratégico de Teleantioquia, asegurando al 2023 su adopción como mecanismo de mejoramiento continuo</t>
  </si>
  <si>
    <t>Fortalecer entre 2020 y 2023 la producción, transmisión y emisión multiplataforma de Teleantioquia</t>
  </si>
  <si>
    <t>Enlazar a 2023 los canales comunitarios departamentales con la programación de Teleantioquia, ofreciendo posibilidades de producción y emisión</t>
  </si>
  <si>
    <t>Preservar y conservar el patrimonio audiovisual de Teleantioquia para 2023</t>
  </si>
  <si>
    <t>Emitir  entre 2020 y 2023 contenidos multiplataforma que emocionen y nos acerquen a nuestras audiencias</t>
  </si>
  <si>
    <t>Fortalecer al 2023 la participación y diversidad en los contenidos de Teleantioquia</t>
  </si>
  <si>
    <t>Diseñar y ejecutar una estrategia de internacionalización de Teleantioquia entre 2020 y 2023</t>
  </si>
  <si>
    <t>Descripción</t>
  </si>
  <si>
    <t>1.1.1.</t>
  </si>
  <si>
    <t>1.2.1.</t>
  </si>
  <si>
    <t>1.3.1.</t>
  </si>
  <si>
    <t>1.3.2.</t>
  </si>
  <si>
    <t>1.4.1.</t>
  </si>
  <si>
    <t>1.5.1.</t>
  </si>
  <si>
    <t>1.5.2.</t>
  </si>
  <si>
    <t>1.6.1.</t>
  </si>
  <si>
    <t>2.1.1.</t>
  </si>
  <si>
    <t>2.1.2.</t>
  </si>
  <si>
    <t>2.2.1.</t>
  </si>
  <si>
    <t>2.3.1.</t>
  </si>
  <si>
    <t>3.1.1.</t>
  </si>
  <si>
    <t>3.2.1.</t>
  </si>
  <si>
    <t>3.2.2.</t>
  </si>
  <si>
    <t>3.3.1.</t>
  </si>
  <si>
    <t>3.3.2.</t>
  </si>
  <si>
    <t>3.3.3.</t>
  </si>
  <si>
    <t>Teleantioquia diversifica su oferta comercial en publicidad</t>
  </si>
  <si>
    <t>Teleantioquia asegura su operación mediante controles efectivos y gestión eficaz del riesgo</t>
  </si>
  <si>
    <t>Teleantioquia adopta medidas para prevenir la materialización de riesgos jurídicos</t>
  </si>
  <si>
    <t>Teleantioquia fortalece sus buenas prácticas institucionales en materia jurídica, promoviendo el cuidado de lo público</t>
  </si>
  <si>
    <t>Teleantioquia planifica estratégicamente su gestión institucional</t>
  </si>
  <si>
    <t>Teleantioquia realiza producciones audiovisuales con estándares internacionales</t>
  </si>
  <si>
    <t>Teleantioquia se conecta con las audiencias antioqueñas</t>
  </si>
  <si>
    <t>Teleantioquia fortalece la producción de contenidos audiovisuales multiplataforma desde las subregiones</t>
  </si>
  <si>
    <t>Teleantioquia rescata su memoria audiovisual para los antioqueños</t>
  </si>
  <si>
    <t>Teleantioquia emociona creando contenidos regionales multiplataforma que proyectan identidad cultural</t>
  </si>
  <si>
    <t>Teleantioquia crea contenidos diversos que promueven el diálogo intercultural y plural</t>
  </si>
  <si>
    <t>Teleantioquia co-crea contenidos con sus audiencias</t>
  </si>
  <si>
    <t xml:space="preserve">Teleantioquia coopera internacionalmente para el intercambio y promoción  de contenidos </t>
  </si>
  <si>
    <t>Teleantioquia coproduce contenidos a nivel internacional</t>
  </si>
  <si>
    <t>Teleantioquia gestiona recursos y convenios ante entidades internacionales</t>
  </si>
  <si>
    <t>Estrategia</t>
  </si>
  <si>
    <t>Teleantioquia consolida su oferta comercial en Central de Medios</t>
  </si>
  <si>
    <t>Secretaría general</t>
  </si>
  <si>
    <t>Ingresos no operacionales</t>
  </si>
  <si>
    <t>Obtener al 2023 utilidades netas, operacionales y EBITDA positivos, sin considerar la adquisición de tecnología por subvenciones o transferencias</t>
  </si>
  <si>
    <t>Índice de gastos operacionales</t>
  </si>
  <si>
    <t>Índice de participación DAP</t>
  </si>
  <si>
    <t>1.2.1.D.</t>
  </si>
  <si>
    <t>1.2.1.E.</t>
  </si>
  <si>
    <t>1.2.1.F.</t>
  </si>
  <si>
    <t>1.2.1.G.</t>
  </si>
  <si>
    <t>1.2.1.H.</t>
  </si>
  <si>
    <t>Nivel de riesgo psicosocial</t>
  </si>
  <si>
    <t>Índice de clima organizacional</t>
  </si>
  <si>
    <t>Nivel de calidad de vida laboral</t>
  </si>
  <si>
    <t>Índice de desempeño laboral</t>
  </si>
  <si>
    <t>Cumplimiento del SG-SST</t>
  </si>
  <si>
    <t>Ejecución plan de bienestar</t>
  </si>
  <si>
    <t>Ejecución plan de capacitación</t>
  </si>
  <si>
    <t>Cobertura plan de capacitación</t>
  </si>
  <si>
    <t xml:space="preserve">Teleantioquia equilibra su operación y avanza a consolidar su sostenibilidad financiera </t>
  </si>
  <si>
    <t xml:space="preserve">Durante el cuatrienio 2020 - 2023 Teleantioquia mejorará la calidad de vida laboral de sus colaboradores, ubicándose ésta en un rango entre el 80% y 90% </t>
  </si>
  <si>
    <t>Teleantioquia vive el equilibrio de seguridad laboral, mental y personal con sus colaboradores</t>
  </si>
  <si>
    <t>Lineamientos para mejores prácticas institucionales en control interno emitidos</t>
  </si>
  <si>
    <t>Política de prevención del daño antijurídico creada e implementada</t>
  </si>
  <si>
    <t>Lineamientos para mejores prácticas institucionales en materia jurídica emitidos</t>
  </si>
  <si>
    <t>2.1.3.</t>
  </si>
  <si>
    <t>Teleantioquia contribuye al fortalecimiento del sector audiovisual</t>
  </si>
  <si>
    <t>2.1.3.A.</t>
  </si>
  <si>
    <t>2.1.2.D.</t>
  </si>
  <si>
    <t>3.1.1.F.</t>
  </si>
  <si>
    <t>Índice de sistematización de los procesos</t>
  </si>
  <si>
    <t>Índice de flujos en 4K</t>
  </si>
  <si>
    <t>Plataforma OTT propia diseñada e implementada</t>
  </si>
  <si>
    <t>Memoria audiovisual intervenida</t>
  </si>
  <si>
    <t>Memoria audiovisual disponible al público</t>
  </si>
  <si>
    <t>Implementación del SGC</t>
  </si>
  <si>
    <t>3.1.2.H.</t>
  </si>
  <si>
    <t>3.1.2.I.</t>
  </si>
  <si>
    <t>3.1.2.J.</t>
  </si>
  <si>
    <t>Contenidos multiplataforma desarrollados</t>
  </si>
  <si>
    <t>Contenidos que incluyen producción desde las regiones</t>
  </si>
  <si>
    <t>Estudios de audiencia subregionales realizados</t>
  </si>
  <si>
    <t>Contenidos nuevos en TA-2</t>
  </si>
  <si>
    <t>Coproducciones realizadas con canales regionales o nacionales</t>
  </si>
  <si>
    <t>Coproducciones realizadas con canales comunitarios</t>
  </si>
  <si>
    <t>Rating de las franjas creadas</t>
  </si>
  <si>
    <t>Rating de la franja informativa de la mañana</t>
  </si>
  <si>
    <t>Rating de la franja informativa de la noche</t>
  </si>
  <si>
    <t>Rating de la franja informativa última emisión</t>
  </si>
  <si>
    <t>Rating de la franja informativa fin de semana al medio día</t>
  </si>
  <si>
    <t>Rating de la franja informativa fin de semana en la noche</t>
  </si>
  <si>
    <t>Índice de contenido informativo generado desde las regiones</t>
  </si>
  <si>
    <t>Interacciones social media de la franja informativa de la mañana</t>
  </si>
  <si>
    <t>Contenidos diversos creados</t>
  </si>
  <si>
    <t>Contenidos creados con participación activa de las audiencias</t>
  </si>
  <si>
    <t>Contenidos internacionales emitidos por Teleantioquia</t>
  </si>
  <si>
    <t>Contenidos de Teleantioquia emitidos en canales internacionales y OTT</t>
  </si>
  <si>
    <t>Coproducciones internacionales realizadas</t>
  </si>
  <si>
    <t>Gestiones realizadas ante entidades internacionales</t>
  </si>
  <si>
    <t>Convocatorias industria audiovisual</t>
  </si>
  <si>
    <t>Consolidar un sistema de interacción y comunicación con los diversos públicos (internos y externos) del canal, avanzando en la construcción de una comunidad de diálogo e intercambio comunicacional en torno a la labor misional de Teleantioquia</t>
  </si>
  <si>
    <t>1.8.</t>
  </si>
  <si>
    <t>1.8.1.</t>
  </si>
  <si>
    <t>1.8.2.</t>
  </si>
  <si>
    <t>1.8.1.A.</t>
  </si>
  <si>
    <t>1.8.2.A.</t>
  </si>
  <si>
    <t>1.8.2.B.</t>
  </si>
  <si>
    <t>Teleantioquia genera espacios de escucha y diálogo con diversos sectores sociales y stakeholders</t>
  </si>
  <si>
    <t>Teleantioquia fortalece sus canales de comunicación y difusión de información corporativa e institucional</t>
  </si>
  <si>
    <t>Número de espacios de diálogo y difusión</t>
  </si>
  <si>
    <t>Número de boletines de prensa y comunicados periódicos</t>
  </si>
  <si>
    <t>Número de ejercicios internos de comunicación y difusión</t>
  </si>
  <si>
    <t>Capacitaciones en competencias periodísticas</t>
  </si>
  <si>
    <t>Dirección administrativa y financiera</t>
  </si>
  <si>
    <t>Planeación</t>
  </si>
  <si>
    <t>Coordinación de comunicaciones y relaciones corporativas</t>
  </si>
  <si>
    <t>Dirección de producción y tecnologías</t>
  </si>
  <si>
    <t>Dirección de contenidos y convergencia</t>
  </si>
  <si>
    <t>Línea Base</t>
  </si>
  <si>
    <t>Meta 2020</t>
  </si>
  <si>
    <t>Meta 2021</t>
  </si>
  <si>
    <t>Meta 2022</t>
  </si>
  <si>
    <t>Meta 2023</t>
  </si>
  <si>
    <t>SLB</t>
  </si>
  <si>
    <t>N.A.</t>
  </si>
  <si>
    <t>1.5</t>
  </si>
  <si>
    <t>3.3</t>
  </si>
  <si>
    <t>Actividades</t>
  </si>
  <si>
    <t>Objetivo estratégico</t>
  </si>
  <si>
    <t>Indicadores</t>
  </si>
  <si>
    <t>Área responsable</t>
  </si>
  <si>
    <t>Definir con la gerencia los stakeholders externos a impactar</t>
  </si>
  <si>
    <t>Contactar y definir agendas para reuniones</t>
  </si>
  <si>
    <t>Organización de los espacios planeados</t>
  </si>
  <si>
    <t>Definir en comité de comunicaciones los temas a divulgar</t>
  </si>
  <si>
    <t>Redacción, revisión y aprobación del boletín y/o comunicado</t>
  </si>
  <si>
    <t>Envío de boletines de prensa y gestión de medios para publiación</t>
  </si>
  <si>
    <t>Definición con la gerencia de los ejecicios de comunicación y difusión</t>
  </si>
  <si>
    <t>Agendar y convocar los ejercicios comunicación y/o la información a divulgar</t>
  </si>
  <si>
    <t>Organización de los ejercicios y/o envío de la información</t>
  </si>
  <si>
    <t>Definir con la Gerencia y la Dirección de Contenidos, el proyecto audiovisual a presentar.</t>
  </si>
  <si>
    <t xml:space="preserve">Establecer contacto con las embajadas u organismos internacionales. </t>
  </si>
  <si>
    <t>Agenda de citas virtuales/presenciales y hacerle seguimiento a los contactos, para el logro del objetivo.</t>
  </si>
  <si>
    <t xml:space="preserve">Cubrimiento de las transmisiones habituales que han hecho parte de programación de la primera pantalla como: Festival de Festivales, Hay Festival Jericó, Colombiamoda, Feria de Flores entre otros. </t>
  </si>
  <si>
    <t>Emisión, realización y transmisión de contenidos exclusivos para Teleantioquia 2 como: Hay Festival, Escuela de Verano, Rendición de Cuentas, Festival de Poesía, Festival del Libro y otros eventos más.</t>
  </si>
  <si>
    <t>Creación de contenidos con temática diversa y de inclusión.  Incluir en los contenidos habituales de la programación del Canal la diversidad y la inclusión a nivel local, regional, nacional e internacional.</t>
  </si>
  <si>
    <t>Realización, producción y emisión de los diferentes eventos especiales relacionados con la diversidad cultural, étnica e identidad de género.</t>
  </si>
  <si>
    <t>Emisión de contenidos de la Asociación de Televisiones Educativas y Culturales de Iberoamérica ATEI, Red Televisión de América Latina TAL, cadena internacional Deutsche Welle para Latinoamérica.</t>
  </si>
  <si>
    <t>Generar contenidos alternos diferenciadores para las audiencias digitales.</t>
  </si>
  <si>
    <t xml:space="preserve">Crear nuevas apuestas audiovisuales desde las 9 subregiones del Departamento de Antioquia haciendo énfasis en los lugares donde nuca antes hemos realizado producciones. </t>
  </si>
  <si>
    <t>Descentralización de los contenidos que conforman la oferta de programación del Canal, a través de la producción, realización y emisión de contenidos como: El Bazar, Serenata, La Región se Siente entre otros</t>
  </si>
  <si>
    <t>Intercambios de contenidos con la Asociación de Televisiones Educativas y Culturales de Iberoamérica ATEI y Red Televisión de América Latina TAL.</t>
  </si>
  <si>
    <t xml:space="preserve">Aunar esfuerzos con las diferentes entidades que representan la televisión pública a nivel internacional para fortalecer la rejilla de programación. </t>
  </si>
  <si>
    <t>Elaboración - presentación y aprobación del presupuesto con el  objetivo de estructurar los indicadores propuestos en el plan estratégico.</t>
  </si>
  <si>
    <t>Preparación de Estados Financieros intermedios con el objetivo de obtener la información útil para la toma de decisiones.</t>
  </si>
  <si>
    <t>Informes y análisis de ejecución mensual con el objetivo de hacer seguimiento a los indicadores propuestos en el plan estratégico.</t>
  </si>
  <si>
    <t>Realizar los ajustes necesarios para corregir las desviaciones que se presenten en los objetivos de sostenibilidad.</t>
  </si>
  <si>
    <t>Realizar reuniones del comité de bajas de activos con el objetivo de retirar aquellos bienes que ya cumplieron su vida útil.</t>
  </si>
  <si>
    <t>Renovación de contratos arrendamiento de inmuebles con el objetivo de mantener los ingresos presupuestados.</t>
  </si>
  <si>
    <t xml:space="preserve">Realizar los comités de inversión de excedentes financieros con el objetivo de colocar en papeles cuya rentabilidad se encuentre dentro de los límites establecidos. </t>
  </si>
  <si>
    <t xml:space="preserve">Identificar las áreas y personas que requieren intervención focalizada acorde con los resultados de riesgo psicosocial </t>
  </si>
  <si>
    <t>Ejecutar las actividades del plan de bienestar que aporten positivamente a la disminución del riesgo psicosocial</t>
  </si>
  <si>
    <t>Ejecutar y ajustar las actividades definidas para intervenir el riesgo psicosocial</t>
  </si>
  <si>
    <t>Identificar los factores de riesgos asociados a la seguridad y salud en el trabajo.</t>
  </si>
  <si>
    <t>Mitigar, controlar y gestionar los riesgos identificados a través de un plan de trabajo</t>
  </si>
  <si>
    <t>Ejecutar el plan de bienestar y medición de riesgo psicosocial para coadyuvar a la SST</t>
  </si>
  <si>
    <t>Ejecutar el plan de trabajo definido en pro de la promoción y prevención de la  salud de los trabajadores</t>
  </si>
  <si>
    <t>Evaluar la eficiencia y eficacia del SG-SST, basado en el ciclo PHVA.</t>
  </si>
  <si>
    <t>Realizar convenios, asociaciones alianzas enfocados en programas deportivos, de esparcimiento, lúdicos y de entretenimiento con el fin de alimentar el programa de Bienestar Social</t>
  </si>
  <si>
    <t xml:space="preserve">Ejecutar y hacer seguimiento a las actividades definidas </t>
  </si>
  <si>
    <t>Implementar la medición de clima organizacional de acuerdo a los lineamientos normativos vigentes</t>
  </si>
  <si>
    <t>Adoptar planes de mejoramiento de acuerdo a las variables punteadas con menor porcentaje de percepción de satisfacción</t>
  </si>
  <si>
    <t xml:space="preserve">Identificar las áreas de trabajo con mayores dificultades de clima, con el fin de realizar intervenciones focalizadas, capacitaciones y acompañamiento de personal especializado, según sea el caso </t>
  </si>
  <si>
    <t>Incluir en el plan de trabajo las acciones derivadas de la medición de riesgo psicosocial que aporten a la mejora del clima organizacional</t>
  </si>
  <si>
    <t>Diseñar encuesta con las variables a evaluar para verificar el nivel de satisfacción de los empleados respecto a la Calidad de Vida laboral en la Organización</t>
  </si>
  <si>
    <t>Aplicar la encuesta de calidad de vida laboral al personal de la entidad</t>
  </si>
  <si>
    <t>Identificar acciones de mejora de acuerdo a los resultados de la encuesta</t>
  </si>
  <si>
    <t>Definir un plan de trabajo a partir de las mejoras identificadas</t>
  </si>
  <si>
    <t>Definir la metodología a utilizar como herramienta de medición de desempeño laboral</t>
  </si>
  <si>
    <t>Realizar medición de desempeño laboral acorde con la metodología definida</t>
  </si>
  <si>
    <t>Implementar acciones de mejora tendientes a aumentar el nivel de las competencias que quedaron calificación baja</t>
  </si>
  <si>
    <t>Realizar seguimiento al cumplimiento de los planes de mejoramiento acordados con los empleados de acuerdo a sus valoraciones de desempeño.</t>
  </si>
  <si>
    <t>Realizar un diagnóstico de las necesidades de formación del personal por áreas de trabajo.</t>
  </si>
  <si>
    <t>Realizar un plan de formación de acuerdo a las necesidades del personal, clasificando los programas en las esferas de Ser, Saber y Hacer</t>
  </si>
  <si>
    <t>Evaluar la eficiencia de los programas de formación implementados</t>
  </si>
  <si>
    <t xml:space="preserve">Programar los diferentes cursos, capacitaciones y/o talleres de formación asegurando que todo el personal sea impactado en dichos eventos, acorde con los horarios de trabajo </t>
  </si>
  <si>
    <t>Validar porcentaje de cobertura e intervenir cuando sea necesario por baja participación del personal</t>
  </si>
  <si>
    <t>Fortalecer las líneas de baja valoración en la medición de riesgo por medio de capacitaciones, grupos focales y acompañamiento de la ARL</t>
  </si>
  <si>
    <t>Identificar las necesidades de bienestar del personal de Teleantioquia, por medio de los resultados de la encuesta de calidad de vida laboral y requerimientos adicionales</t>
  </si>
  <si>
    <t>Definir el programa de bienestar enfocado en  los funcionarios y su grupo familiar para cubrir las necesidades identificadas, de tal manera que se promueva un adecuado nivel de calidad de vida laboral de los colaboradores y sus familias</t>
  </si>
  <si>
    <t>Identificar las capacitaciones necesarias para la vigencias a partir de los requisitos de Ley, formación pendiente de ejecución del año anterior y las necesarias para mitigar el riesgo psicosocial y fortalecer el clima organizacional</t>
  </si>
  <si>
    <t>Programar los diferentes eventos de capacitación de acuerdo al cronograma anual de trabajo y las disponibilidad horario del personal</t>
  </si>
  <si>
    <t xml:space="preserve">Ampliar nuestro portafolio para venta en digital </t>
  </si>
  <si>
    <t xml:space="preserve">Apoyarnos en los eventos donde somos tendencia para hacer enganches comerciales </t>
  </si>
  <si>
    <t>Preventa Sector Público  (Bolsas de pauta)</t>
  </si>
  <si>
    <t xml:space="preserve">Show Room para mostrar la oferta de nuevos programas </t>
  </si>
  <si>
    <t>Capacitación anual a los empleados del canal desde la perspectiva jurídica.</t>
  </si>
  <si>
    <t xml:space="preserve">Revisar periódicamente los procesos realizados por los supervisores. </t>
  </si>
  <si>
    <t>Crear campañas educativas dirigidas empleados del canal con relación a las acciones y omisiones que generan perjuicio a Teleantioquia.</t>
  </si>
  <si>
    <t>Gestionar de forma oportuna los requerimientos que defiendan los intereses del canal</t>
  </si>
  <si>
    <t>Gestionar de forma oportuna las demandas o denuncias contra el canal</t>
  </si>
  <si>
    <t>Realizar de manera correcta cada una de las contrataciones del canal.</t>
  </si>
  <si>
    <t>Iniciar el proceso de observaciones y ajustes para presentar propuestas a modificaciones del manual de contratación.</t>
  </si>
  <si>
    <t>Revisar todo el tema de referencias normativas y actualizarlo.</t>
  </si>
  <si>
    <t>Formalizar dentro del Manual todas las modalidades de contratación que actualmente realiza el canal, incluyendo ingresos</t>
  </si>
  <si>
    <t>Expedir  la Guía de supervisión</t>
  </si>
  <si>
    <t>Capacitar a los ordenadores del gasto y supervisores en la Guía de supervisión</t>
  </si>
  <si>
    <t>Implementar la Guía de supervisión</t>
  </si>
  <si>
    <t>Coadyuvar en procesos de capacitación anual a los empleados del canal desde la perspectiva jurídica, en el área que desempeña su labor. Aprovechar, entre otros, la alianza en el Conglomerado Publico de la Ciudad para acceder a estas capacitaciones y el Conglomerado de la Gobernación de Antioquia.</t>
  </si>
  <si>
    <t>Crear campañas educativas dirigidas empleados del canal con relación a las acciones y omisiones que eventualmente generan perjuicio a Teleantioquia.</t>
  </si>
  <si>
    <t>Regreso de Felipe Aramburo como conductor de Consejo de Redacción y recomposición del equipo de trabajo.</t>
  </si>
  <si>
    <t>Realizar crónicas nocturnas para Consejo de Redacción</t>
  </si>
  <si>
    <t>Aumentar el tiempo de la franja para incrementar el debate.</t>
  </si>
  <si>
    <t>Recomponer el equipo de trabajo con periodistas competentes y de experiencia.</t>
  </si>
  <si>
    <t>Aumentar el número de informes especiales y de información cultural.</t>
  </si>
  <si>
    <t>Crear la sección "La región se siente" para aumentar la información desde las regiones.</t>
  </si>
  <si>
    <t>En lo posible, hacer la emisión en directo</t>
  </si>
  <si>
    <t>Priorizar las noticias ocurridas en la noche.</t>
  </si>
  <si>
    <t>Aumentar la participación de las regiones.</t>
  </si>
  <si>
    <t>Realizar especiales para fin de semana.</t>
  </si>
  <si>
    <t>Aumentar el tiempo de la información cultural.</t>
  </si>
  <si>
    <t>Realizar especiales para fin de semana</t>
  </si>
  <si>
    <t>Aumentar la participación de los corresponsales.</t>
  </si>
  <si>
    <t>Hacer directos o semidirectos de los eventos de ciudad.</t>
  </si>
  <si>
    <t>Crear la sección fija llamada "La región se siente"</t>
  </si>
  <si>
    <t>Hacer convenio con municipios para que nos provean información permanente de cultura y turismo.</t>
  </si>
  <si>
    <t>Capacitar a los corresponsales en reportería para televisión.</t>
  </si>
  <si>
    <t>Capacitar a los periodistas en lenguaje audiovisual</t>
  </si>
  <si>
    <t>Actualizar a los periodistas en asuntos jurídicos del periodismo.</t>
  </si>
  <si>
    <t>Capacitar a los corresponsales en redacción para televisión.</t>
  </si>
  <si>
    <t>Aumentar el tiempo de participación de los televidentes, a través del sondeo del día.</t>
  </si>
  <si>
    <t>Montar en redes las historias propias de Consejo de Redacción</t>
  </si>
  <si>
    <t>Aumentar los espacios de participación de los televidentes.</t>
  </si>
  <si>
    <t xml:space="preserve">Incentivar en la redes sociales del Canal la participación de las audiencias. </t>
  </si>
  <si>
    <t>Captación de Clientes a través de visitas o alianzas</t>
  </si>
  <si>
    <t xml:space="preserve">Presentación de Licitaciones </t>
  </si>
  <si>
    <t xml:space="preserve">Nuevas negociaciones con proveedores </t>
  </si>
  <si>
    <t xml:space="preserve">Renegociaciones de incentivos por cumplimiento de metas trimestrales, semestrales y anuales </t>
  </si>
  <si>
    <t xml:space="preserve">Ofrecer en todas nuestras propuestas pauta en digital </t>
  </si>
  <si>
    <t>Montaje aplicativo cotizaciones</t>
  </si>
  <si>
    <t>Verificación proceso liquidación horas</t>
  </si>
  <si>
    <t>Puesta en marcha aplicativo locaciones</t>
  </si>
  <si>
    <t>Compra de equipos para fortalecer el proceso de grabación en 4k.</t>
  </si>
  <si>
    <t>Compra de equipos para fortalecer el proceso de postproducción en 4K.</t>
  </si>
  <si>
    <t>Capacitación personal de producción en flujos 4k</t>
  </si>
  <si>
    <t>Visitas de mantenimiento red de transmisión analógica.</t>
  </si>
  <si>
    <t>Puesta a punto de 8 estaciones que hoy se encuentran sin servicio.</t>
  </si>
  <si>
    <t>Verificación cobertura TDT proporcionada por RTVC.</t>
  </si>
  <si>
    <t>Mantenimiento cabecera digital de Teleantioquia.</t>
  </si>
  <si>
    <t>Participación en el Plan General de cese de emisiones analógicas.</t>
  </si>
  <si>
    <t>Fortalecimiento del flujo de trabajo para Teleantioquia 2</t>
  </si>
  <si>
    <t>Fortalecimiento de la señal de streaming</t>
  </si>
  <si>
    <t>Compra de módulo para independizar parrillas de programación en streaming y aire</t>
  </si>
  <si>
    <t>Estudios de mercado para compra de herramienta OTT.</t>
  </si>
  <si>
    <t>Realización de procesos de contratación para casas productoras.</t>
  </si>
  <si>
    <t>Realización de procesos de contratación para empresas de apoyo a la labor audiovisual.</t>
  </si>
  <si>
    <t>Estudio de mercado de nuevas casas productoras del departamento.</t>
  </si>
  <si>
    <t>Implementación de capacitación en subregiones a través de la Edumóvil.</t>
  </si>
  <si>
    <t>Realización de productos audiovisuales regionales para emitir por Teleantioquia.</t>
  </si>
  <si>
    <t>Inventario técnico de los canales locales de televisión del departamento.</t>
  </si>
  <si>
    <t>Gestión de recursos para la implementación de la recuperación del archivo histórico.</t>
  </si>
  <si>
    <t>Elaboración manual de derechos de autor sobre obras digitalizadas</t>
  </si>
  <si>
    <t>Hacer el diagnóstico de formación en temas de control interno.</t>
  </si>
  <si>
    <t>Elaborar el plan de formación en temas de control interno.</t>
  </si>
  <si>
    <t>Aprobar y enviar el plan de formación en temas de control interno.</t>
  </si>
  <si>
    <t>Formalizar  lineamientos para mejores prácticas institucionales en control interno emitidos</t>
  </si>
  <si>
    <t>Elaborar lineamientos para mejores prácticas institucionales en control interno emitidos</t>
  </si>
  <si>
    <t>Identificar necesidades y brechas en el sistema del control interno del canal</t>
  </si>
  <si>
    <t>3.1.2.</t>
  </si>
  <si>
    <t xml:space="preserve">Teleantioquia informa responsable y objetivamente, propiciando espacios de opinión </t>
  </si>
  <si>
    <t>Sistema Informativo</t>
  </si>
  <si>
    <t>Identificación de actividades clave (AC)</t>
  </si>
  <si>
    <t>Documentación de procedimientos para AC</t>
  </si>
  <si>
    <t>Identificación de actividades adicionales que requieren documentación</t>
  </si>
  <si>
    <t>Documentación de actividades adicionales</t>
  </si>
  <si>
    <t>Definición de procesos y procedimientos para actualización y mantenimiento de la estructura documental</t>
  </si>
  <si>
    <t>Implementación del SG</t>
  </si>
  <si>
    <t>Comunicación y divulgación</t>
  </si>
  <si>
    <t>Definición de procesos y procedimientos para la gestión de procesos</t>
  </si>
  <si>
    <t>Definición y caracterización de indicadores de proceso</t>
  </si>
  <si>
    <t>Revisión código de integridad de TA</t>
  </si>
  <si>
    <t>Armonización con el Código de Integridad del servidor público</t>
  </si>
  <si>
    <t>Actualización y aprobación del código actualizado</t>
  </si>
  <si>
    <t>Revisión del Manual único de rendición de cuentas</t>
  </si>
  <si>
    <t>Formular la estrategia de rendición de cuentas</t>
  </si>
  <si>
    <t>Preparación y ejecución de la estrategia</t>
  </si>
  <si>
    <t>Desarrollo de las política</t>
  </si>
  <si>
    <t>Cumplimiento</t>
  </si>
  <si>
    <t>Revisión documentación sobre comunicación de la información en el sector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</si>
</sst>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3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sz val="12"/>
      <name val="Trebuchet MS"/>
      <family val="2"/>
    </font>
    <font>
      <b/>
      <sz val="12"/>
      <color theme="0"/>
      <name val="Trebuchet MS"/>
      <family val="2"/>
    </font>
    <font>
      <sz val="72"/>
      <name val="Trebuchet MS"/>
      <family val="2"/>
    </font>
    <font>
      <b/>
      <sz val="12"/>
      <name val="Trebuchet MS"/>
      <family val="2"/>
    </font>
    <font>
      <b/>
      <sz val="14"/>
      <color theme="0"/>
      <name val="Trebuchet MS"/>
      <family val="2"/>
    </font>
    <font>
      <b/>
      <sz val="14"/>
      <name val="Trebuchet MS"/>
      <family val="2"/>
    </font>
    <font>
      <sz val="32"/>
      <name val="Trebuchet MS"/>
      <family val="2"/>
    </font>
    <font>
      <sz val="40"/>
      <name val="Trebuchet MS"/>
      <family val="2"/>
    </font>
    <font>
      <sz val="16"/>
      <name val="Trebuchet MS"/>
      <family val="2"/>
    </font>
    <font>
      <sz val="18"/>
      <name val="Trebuchet MS"/>
      <family val="2"/>
    </font>
    <font>
      <b/>
      <sz val="7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justify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49" fontId="2" fillId="0" borderId="14" xfId="0" applyNumberFormat="1" applyFont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9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justify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right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justify" vertical="center" wrapText="1"/>
    </xf>
    <xf numFmtId="49" fontId="2" fillId="4" borderId="5" xfId="0" applyNumberFormat="1" applyFont="1" applyFill="1" applyBorder="1" applyAlignment="1">
      <alignment horizontal="justify" vertical="center" wrapText="1"/>
    </xf>
    <xf numFmtId="49" fontId="2" fillId="4" borderId="8" xfId="0" applyNumberFormat="1" applyFont="1" applyFill="1" applyBorder="1" applyAlignment="1">
      <alignment horizontal="justify" vertical="center" wrapText="1"/>
    </xf>
    <xf numFmtId="49" fontId="2" fillId="3" borderId="21" xfId="0" applyNumberFormat="1" applyFont="1" applyFill="1" applyBorder="1" applyAlignment="1">
      <alignment horizontal="justify" vertical="center" wrapText="1"/>
    </xf>
    <xf numFmtId="49" fontId="2" fillId="0" borderId="14" xfId="0" applyNumberFormat="1" applyFont="1" applyBorder="1" applyAlignment="1">
      <alignment horizontal="justify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10" fontId="2" fillId="0" borderId="24" xfId="0" applyNumberFormat="1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10" fontId="2" fillId="0" borderId="17" xfId="0" applyNumberFormat="1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center" vertical="center" wrapText="1"/>
    </xf>
    <xf numFmtId="10" fontId="2" fillId="0" borderId="19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49" fontId="5" fillId="0" borderId="6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right" vertical="center" wrapText="1"/>
    </xf>
    <xf numFmtId="49" fontId="5" fillId="0" borderId="9" xfId="0" applyNumberFormat="1" applyFont="1" applyBorder="1" applyAlignment="1">
      <alignment horizontal="right" vertical="center" wrapText="1"/>
    </xf>
    <xf numFmtId="49" fontId="2" fillId="0" borderId="22" xfId="0" applyNumberFormat="1" applyFont="1" applyBorder="1" applyAlignment="1">
      <alignment horizontal="justify" vertical="center" wrapText="1"/>
    </xf>
    <xf numFmtId="49" fontId="2" fillId="0" borderId="9" xfId="0" applyNumberFormat="1" applyFont="1" applyBorder="1" applyAlignment="1">
      <alignment horizontal="justify" vertical="center" wrapText="1"/>
    </xf>
    <xf numFmtId="10" fontId="2" fillId="0" borderId="22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justify" vertical="center" wrapText="1"/>
    </xf>
    <xf numFmtId="49" fontId="2" fillId="0" borderId="22" xfId="0" applyNumberFormat="1" applyFont="1" applyFill="1" applyBorder="1" applyAlignment="1">
      <alignment horizontal="justify" vertical="center" wrapText="1"/>
    </xf>
    <xf numFmtId="49" fontId="2" fillId="0" borderId="6" xfId="0" applyNumberFormat="1" applyFont="1" applyFill="1" applyBorder="1" applyAlignment="1">
      <alignment horizontal="justify" vertical="center" wrapText="1"/>
    </xf>
    <xf numFmtId="49" fontId="2" fillId="0" borderId="9" xfId="0" applyNumberFormat="1" applyFont="1" applyFill="1" applyBorder="1" applyAlignment="1">
      <alignment horizontal="justify" vertical="center" wrapText="1"/>
    </xf>
    <xf numFmtId="49" fontId="4" fillId="0" borderId="13" xfId="0" applyNumberFormat="1" applyFont="1" applyBorder="1" applyAlignment="1">
      <alignment horizontal="center" vertical="center" textRotation="90" wrapText="1"/>
    </xf>
    <xf numFmtId="49" fontId="4" fillId="0" borderId="20" xfId="0" applyNumberFormat="1" applyFont="1" applyBorder="1" applyAlignment="1">
      <alignment horizontal="center" vertical="center" textRotation="90" wrapText="1"/>
    </xf>
    <xf numFmtId="49" fontId="4" fillId="0" borderId="11" xfId="0" applyNumberFormat="1" applyFont="1" applyBorder="1" applyAlignment="1">
      <alignment horizontal="center" vertical="center" textRotation="90" wrapText="1"/>
    </xf>
    <xf numFmtId="49" fontId="5" fillId="0" borderId="2" xfId="0" applyNumberFormat="1" applyFont="1" applyBorder="1" applyAlignment="1">
      <alignment horizontal="right" vertical="center" wrapText="1"/>
    </xf>
    <xf numFmtId="49" fontId="5" fillId="0" borderId="21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right" vertical="center" wrapText="1"/>
    </xf>
    <xf numFmtId="49" fontId="2" fillId="0" borderId="14" xfId="0" applyNumberFormat="1" applyFont="1" applyBorder="1" applyAlignment="1">
      <alignment horizontal="justify" vertical="center" wrapText="1"/>
    </xf>
    <xf numFmtId="49" fontId="2" fillId="0" borderId="23" xfId="0" applyNumberFormat="1" applyFont="1" applyBorder="1" applyAlignment="1">
      <alignment horizontal="justify" vertical="center" wrapText="1"/>
    </xf>
    <xf numFmtId="49" fontId="2" fillId="0" borderId="15" xfId="0" applyNumberFormat="1" applyFont="1" applyBorder="1" applyAlignment="1">
      <alignment horizontal="justify" vertical="center" wrapText="1"/>
    </xf>
    <xf numFmtId="49" fontId="2" fillId="0" borderId="16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textRotation="90" wrapText="1"/>
    </xf>
    <xf numFmtId="49" fontId="8" fillId="0" borderId="11" xfId="0" applyNumberFormat="1" applyFont="1" applyBorder="1" applyAlignment="1">
      <alignment horizontal="center" vertical="center" textRotation="90" wrapText="1"/>
    </xf>
    <xf numFmtId="49" fontId="5" fillId="0" borderId="2" xfId="0" applyNumberFormat="1" applyFont="1" applyFill="1" applyBorder="1" applyAlignment="1">
      <alignment horizontal="right" vertical="center" wrapText="1"/>
    </xf>
    <xf numFmtId="49" fontId="5" fillId="0" borderId="5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right" vertical="center" wrapText="1"/>
    </xf>
    <xf numFmtId="49" fontId="9" fillId="0" borderId="13" xfId="0" applyNumberFormat="1" applyFont="1" applyBorder="1" applyAlignment="1">
      <alignment horizontal="center" vertical="center" textRotation="90" wrapText="1"/>
    </xf>
    <xf numFmtId="49" fontId="9" fillId="0" borderId="11" xfId="0" applyNumberFormat="1" applyFont="1" applyBorder="1" applyAlignment="1">
      <alignment horizontal="center" vertical="center" textRotation="90" wrapText="1"/>
    </xf>
    <xf numFmtId="49" fontId="9" fillId="0" borderId="12" xfId="0" applyNumberFormat="1" applyFont="1" applyBorder="1" applyAlignment="1">
      <alignment horizontal="center" vertical="center" textRotation="90" wrapText="1"/>
    </xf>
    <xf numFmtId="49" fontId="4" fillId="0" borderId="12" xfId="0" applyNumberFormat="1" applyFont="1" applyBorder="1" applyAlignment="1">
      <alignment horizontal="center" vertical="center" textRotation="90" wrapText="1"/>
    </xf>
    <xf numFmtId="49" fontId="10" fillId="0" borderId="13" xfId="0" applyNumberFormat="1" applyFont="1" applyBorder="1" applyAlignment="1">
      <alignment horizontal="center" vertical="center" textRotation="90" wrapText="1"/>
    </xf>
    <xf numFmtId="49" fontId="10" fillId="0" borderId="11" xfId="0" applyNumberFormat="1" applyFont="1" applyBorder="1" applyAlignment="1">
      <alignment horizontal="center" vertical="center" textRotation="90" wrapText="1"/>
    </xf>
    <xf numFmtId="49" fontId="10" fillId="0" borderId="12" xfId="0" applyNumberFormat="1" applyFont="1" applyBorder="1" applyAlignment="1">
      <alignment horizontal="center" vertical="center" textRotation="90" wrapText="1"/>
    </xf>
    <xf numFmtId="49" fontId="10" fillId="0" borderId="2" xfId="0" applyNumberFormat="1" applyFont="1" applyBorder="1" applyAlignment="1">
      <alignment horizontal="center" vertical="center" textRotation="90" wrapText="1"/>
    </xf>
    <xf numFmtId="49" fontId="10" fillId="0" borderId="5" xfId="0" applyNumberFormat="1" applyFont="1" applyBorder="1" applyAlignment="1">
      <alignment horizontal="center" vertical="center" textRotation="90" wrapText="1"/>
    </xf>
    <xf numFmtId="49" fontId="10" fillId="0" borderId="8" xfId="0" applyNumberFormat="1" applyFont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right" vertical="center" wrapText="1"/>
    </xf>
    <xf numFmtId="49" fontId="5" fillId="0" borderId="6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Fill="1" applyBorder="1" applyAlignment="1">
      <alignment horizontal="right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left" vertical="center" wrapText="1"/>
    </xf>
    <xf numFmtId="49" fontId="2" fillId="0" borderId="27" xfId="0" applyNumberFormat="1" applyFont="1" applyBorder="1" applyAlignment="1">
      <alignment horizontal="left" vertical="center" wrapText="1"/>
    </xf>
    <xf numFmtId="49" fontId="2" fillId="0" borderId="28" xfId="0" applyNumberFormat="1" applyFont="1" applyBorder="1" applyAlignment="1">
      <alignment horizontal="left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justify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justify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justify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justify" vertical="center" wrapText="1"/>
    </xf>
    <xf numFmtId="49" fontId="2" fillId="0" borderId="3" xfId="0" applyNumberFormat="1" applyFont="1" applyFill="1" applyBorder="1" applyAlignment="1">
      <alignment horizontal="justify" vertical="center" wrapText="1"/>
    </xf>
    <xf numFmtId="49" fontId="5" fillId="0" borderId="3" xfId="0" applyNumberFormat="1" applyFont="1" applyFill="1" applyBorder="1" applyAlignment="1">
      <alignment horizontal="right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0" fontId="2" fillId="0" borderId="17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justify" vertical="center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justify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10" fontId="2" fillId="0" borderId="17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textRotation="90" wrapText="1"/>
    </xf>
    <xf numFmtId="49" fontId="11" fillId="0" borderId="11" xfId="0" applyNumberFormat="1" applyFont="1" applyBorder="1" applyAlignment="1">
      <alignment horizontal="center" vertical="center" textRotation="90" wrapText="1"/>
    </xf>
    <xf numFmtId="49" fontId="12" fillId="0" borderId="13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49" fontId="12" fillId="0" borderId="11" xfId="0" applyNumberFormat="1" applyFont="1" applyBorder="1" applyAlignment="1">
      <alignment horizontal="center" vertical="center" textRotation="90" wrapText="1"/>
    </xf>
    <xf numFmtId="49" fontId="12" fillId="0" borderId="12" xfId="0" applyNumberFormat="1" applyFont="1" applyBorder="1" applyAlignment="1">
      <alignment horizontal="center" vertical="center" textRotation="90" wrapText="1"/>
    </xf>
    <xf numFmtId="49" fontId="2" fillId="0" borderId="4" xfId="0" applyNumberFormat="1" applyFont="1" applyBorder="1" applyAlignment="1">
      <alignment horizontal="justify" vertical="center" wrapText="1"/>
    </xf>
    <xf numFmtId="49" fontId="2" fillId="0" borderId="7" xfId="0" applyNumberFormat="1" applyFont="1" applyBorder="1" applyAlignment="1">
      <alignment horizontal="justify" vertical="center" wrapText="1"/>
    </xf>
    <xf numFmtId="49" fontId="2" fillId="0" borderId="10" xfId="0" applyNumberFormat="1" applyFont="1" applyBorder="1" applyAlignment="1">
      <alignment horizontal="justify" vertical="center" wrapText="1"/>
    </xf>
    <xf numFmtId="49" fontId="5" fillId="0" borderId="2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zoomScale="85" zoomScaleNormal="85" zoomScaleSheetLayoutView="70" workbookViewId="0">
      <pane ySplit="2" topLeftCell="A47" activePane="bottomLeft" state="frozen"/>
      <selection sqref="A1:A2"/>
      <selection pane="bottomLeft" activeCell="F17" sqref="F17:F50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3" width="8.7109375" style="1" customWidth="1"/>
    <col min="14" max="14" width="8.7109375" style="1" hidden="1" customWidth="1"/>
    <col min="15" max="16384" width="12.42578125" style="1"/>
  </cols>
  <sheetData>
    <row r="1" spans="1:14" s="4" customFormat="1" ht="19.5" thickBot="1" x14ac:dyDescent="0.3">
      <c r="A1" s="92" t="s">
        <v>1</v>
      </c>
      <c r="B1" s="92" t="s">
        <v>219</v>
      </c>
      <c r="C1" s="92"/>
      <c r="D1" s="92" t="s">
        <v>130</v>
      </c>
      <c r="E1" s="92"/>
      <c r="F1" s="92" t="s">
        <v>221</v>
      </c>
      <c r="G1" s="92" t="s">
        <v>218</v>
      </c>
      <c r="H1" s="92" t="s">
        <v>220</v>
      </c>
      <c r="I1" s="92"/>
      <c r="J1" s="92"/>
      <c r="K1" s="92"/>
      <c r="L1" s="92"/>
      <c r="M1" s="92"/>
      <c r="N1" s="92"/>
    </row>
    <row r="2" spans="1:14" s="4" customFormat="1" ht="36.75" thickBot="1" x14ac:dyDescent="0.3">
      <c r="A2" s="92"/>
      <c r="B2" s="5" t="s">
        <v>74</v>
      </c>
      <c r="C2" s="5" t="s">
        <v>96</v>
      </c>
      <c r="D2" s="5" t="s">
        <v>74</v>
      </c>
      <c r="E2" s="5" t="s">
        <v>96</v>
      </c>
      <c r="F2" s="92"/>
      <c r="G2" s="92"/>
      <c r="H2" s="2" t="s">
        <v>74</v>
      </c>
      <c r="I2" s="2" t="s">
        <v>0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</row>
    <row r="3" spans="1:14" ht="90" x14ac:dyDescent="0.25">
      <c r="A3" s="97" t="s">
        <v>4</v>
      </c>
      <c r="B3" s="100" t="s">
        <v>75</v>
      </c>
      <c r="C3" s="46" t="s">
        <v>134</v>
      </c>
      <c r="D3" s="44" t="s">
        <v>97</v>
      </c>
      <c r="E3" s="46" t="s">
        <v>150</v>
      </c>
      <c r="F3" s="104" t="s">
        <v>204</v>
      </c>
      <c r="G3" s="6" t="s">
        <v>244</v>
      </c>
      <c r="H3" s="44" t="s">
        <v>7</v>
      </c>
      <c r="I3" s="46" t="s">
        <v>135</v>
      </c>
      <c r="J3" s="48">
        <v>0.99734189444807653</v>
      </c>
      <c r="K3" s="48">
        <v>1.0621</v>
      </c>
      <c r="L3" s="48">
        <v>1.0472999999999999</v>
      </c>
      <c r="M3" s="36">
        <v>1.0166999999999999</v>
      </c>
      <c r="N3" s="40">
        <v>0.99819999999999998</v>
      </c>
    </row>
    <row r="4" spans="1:14" ht="90" x14ac:dyDescent="0.25">
      <c r="A4" s="98"/>
      <c r="B4" s="101"/>
      <c r="C4" s="52"/>
      <c r="D4" s="50"/>
      <c r="E4" s="52"/>
      <c r="F4" s="105"/>
      <c r="G4" s="27" t="s">
        <v>245</v>
      </c>
      <c r="H4" s="50"/>
      <c r="I4" s="52"/>
      <c r="J4" s="54"/>
      <c r="K4" s="54"/>
      <c r="L4" s="54"/>
      <c r="M4" s="37"/>
      <c r="N4" s="41"/>
    </row>
    <row r="5" spans="1:14" ht="90" x14ac:dyDescent="0.25">
      <c r="A5" s="99"/>
      <c r="B5" s="102"/>
      <c r="C5" s="47"/>
      <c r="D5" s="45"/>
      <c r="E5" s="47"/>
      <c r="F5" s="106"/>
      <c r="G5" s="7" t="s">
        <v>246</v>
      </c>
      <c r="H5" s="45"/>
      <c r="I5" s="47"/>
      <c r="J5" s="49"/>
      <c r="K5" s="49"/>
      <c r="L5" s="49"/>
      <c r="M5" s="38"/>
      <c r="N5" s="42"/>
    </row>
    <row r="6" spans="1:14" ht="72.75" thickBot="1" x14ac:dyDescent="0.3">
      <c r="A6" s="99"/>
      <c r="B6" s="102"/>
      <c r="C6" s="47"/>
      <c r="D6" s="45"/>
      <c r="E6" s="47"/>
      <c r="F6" s="106"/>
      <c r="G6" s="8" t="s">
        <v>247</v>
      </c>
      <c r="H6" s="51"/>
      <c r="I6" s="53"/>
      <c r="J6" s="55"/>
      <c r="K6" s="55"/>
      <c r="L6" s="55"/>
      <c r="M6" s="39"/>
      <c r="N6" s="43"/>
    </row>
    <row r="7" spans="1:14" ht="90" x14ac:dyDescent="0.25">
      <c r="A7" s="99"/>
      <c r="B7" s="102"/>
      <c r="C7" s="47"/>
      <c r="D7" s="45"/>
      <c r="E7" s="47"/>
      <c r="F7" s="106"/>
      <c r="G7" s="6" t="s">
        <v>244</v>
      </c>
      <c r="H7" s="44" t="s">
        <v>8</v>
      </c>
      <c r="I7" s="46" t="s">
        <v>136</v>
      </c>
      <c r="J7" s="48">
        <v>7.8502960197995561E-2</v>
      </c>
      <c r="K7" s="48">
        <v>0.10063489049901421</v>
      </c>
      <c r="L7" s="48">
        <v>9.0800000000000006E-2</v>
      </c>
      <c r="M7" s="36">
        <v>7.8200000000000006E-2</v>
      </c>
      <c r="N7" s="40">
        <v>7.0699999999999999E-2</v>
      </c>
    </row>
    <row r="8" spans="1:14" ht="90" x14ac:dyDescent="0.25">
      <c r="A8" s="99"/>
      <c r="B8" s="102"/>
      <c r="C8" s="47"/>
      <c r="D8" s="45"/>
      <c r="E8" s="47"/>
      <c r="F8" s="106"/>
      <c r="G8" s="27" t="s">
        <v>245</v>
      </c>
      <c r="H8" s="50"/>
      <c r="I8" s="52"/>
      <c r="J8" s="54"/>
      <c r="K8" s="54"/>
      <c r="L8" s="54"/>
      <c r="M8" s="37"/>
      <c r="N8" s="41"/>
    </row>
    <row r="9" spans="1:14" ht="90" x14ac:dyDescent="0.25">
      <c r="A9" s="99"/>
      <c r="B9" s="102"/>
      <c r="C9" s="47"/>
      <c r="D9" s="45"/>
      <c r="E9" s="47"/>
      <c r="F9" s="106"/>
      <c r="G9" s="27" t="s">
        <v>246</v>
      </c>
      <c r="H9" s="50"/>
      <c r="I9" s="52"/>
      <c r="J9" s="54"/>
      <c r="K9" s="54"/>
      <c r="L9" s="54"/>
      <c r="M9" s="37"/>
      <c r="N9" s="41"/>
    </row>
    <row r="10" spans="1:14" ht="72" x14ac:dyDescent="0.25">
      <c r="A10" s="99"/>
      <c r="B10" s="102"/>
      <c r="C10" s="47"/>
      <c r="D10" s="45"/>
      <c r="E10" s="47"/>
      <c r="F10" s="106"/>
      <c r="G10" s="7" t="s">
        <v>247</v>
      </c>
      <c r="H10" s="45"/>
      <c r="I10" s="47"/>
      <c r="J10" s="49"/>
      <c r="K10" s="49"/>
      <c r="L10" s="49"/>
      <c r="M10" s="38"/>
      <c r="N10" s="42"/>
    </row>
    <row r="11" spans="1:14" ht="72.75" thickBot="1" x14ac:dyDescent="0.3">
      <c r="A11" s="99"/>
      <c r="B11" s="102"/>
      <c r="C11" s="47"/>
      <c r="D11" s="45"/>
      <c r="E11" s="47"/>
      <c r="F11" s="106"/>
      <c r="G11" s="8" t="s">
        <v>248</v>
      </c>
      <c r="H11" s="51"/>
      <c r="I11" s="53"/>
      <c r="J11" s="55"/>
      <c r="K11" s="55"/>
      <c r="L11" s="55"/>
      <c r="M11" s="39"/>
      <c r="N11" s="43"/>
    </row>
    <row r="12" spans="1:14" ht="90" x14ac:dyDescent="0.25">
      <c r="A12" s="99"/>
      <c r="B12" s="102"/>
      <c r="C12" s="47"/>
      <c r="D12" s="45"/>
      <c r="E12" s="47"/>
      <c r="F12" s="106"/>
      <c r="G12" s="7" t="s">
        <v>244</v>
      </c>
      <c r="H12" s="44" t="s">
        <v>9</v>
      </c>
      <c r="I12" s="93" t="s">
        <v>133</v>
      </c>
      <c r="J12" s="80">
        <v>1598.03048027</v>
      </c>
      <c r="K12" s="80">
        <v>1000</v>
      </c>
      <c r="L12" s="80">
        <v>1000</v>
      </c>
      <c r="M12" s="84">
        <v>1000</v>
      </c>
      <c r="N12" s="88">
        <v>1000</v>
      </c>
    </row>
    <row r="13" spans="1:14" ht="90" x14ac:dyDescent="0.25">
      <c r="A13" s="99"/>
      <c r="B13" s="102"/>
      <c r="C13" s="47"/>
      <c r="D13" s="45"/>
      <c r="E13" s="47"/>
      <c r="F13" s="106"/>
      <c r="G13" s="7" t="s">
        <v>245</v>
      </c>
      <c r="H13" s="50"/>
      <c r="I13" s="94"/>
      <c r="J13" s="81"/>
      <c r="K13" s="81"/>
      <c r="L13" s="81"/>
      <c r="M13" s="85"/>
      <c r="N13" s="89"/>
    </row>
    <row r="14" spans="1:14" ht="90" x14ac:dyDescent="0.25">
      <c r="A14" s="99"/>
      <c r="B14" s="102"/>
      <c r="C14" s="47"/>
      <c r="D14" s="45"/>
      <c r="E14" s="47"/>
      <c r="F14" s="106"/>
      <c r="G14" s="7" t="s">
        <v>246</v>
      </c>
      <c r="H14" s="50"/>
      <c r="I14" s="94"/>
      <c r="J14" s="81"/>
      <c r="K14" s="81"/>
      <c r="L14" s="81"/>
      <c r="M14" s="85"/>
      <c r="N14" s="89"/>
    </row>
    <row r="15" spans="1:14" ht="72" x14ac:dyDescent="0.25">
      <c r="A15" s="99"/>
      <c r="B15" s="102"/>
      <c r="C15" s="47"/>
      <c r="D15" s="45"/>
      <c r="E15" s="47"/>
      <c r="F15" s="106"/>
      <c r="G15" s="7" t="s">
        <v>249</v>
      </c>
      <c r="H15" s="45"/>
      <c r="I15" s="95"/>
      <c r="J15" s="82"/>
      <c r="K15" s="82"/>
      <c r="L15" s="82"/>
      <c r="M15" s="86"/>
      <c r="N15" s="90"/>
    </row>
    <row r="16" spans="1:14" ht="108.75" thickBot="1" x14ac:dyDescent="0.3">
      <c r="A16" s="99"/>
      <c r="B16" s="103"/>
      <c r="C16" s="53"/>
      <c r="D16" s="51"/>
      <c r="E16" s="53"/>
      <c r="F16" s="107"/>
      <c r="G16" s="7" t="s">
        <v>250</v>
      </c>
      <c r="H16" s="51"/>
      <c r="I16" s="96"/>
      <c r="J16" s="83"/>
      <c r="K16" s="83"/>
      <c r="L16" s="83"/>
      <c r="M16" s="87"/>
      <c r="N16" s="91"/>
    </row>
    <row r="17" spans="1:14" ht="72" x14ac:dyDescent="0.25">
      <c r="A17" s="99"/>
      <c r="B17" s="100" t="s">
        <v>76</v>
      </c>
      <c r="C17" s="46" t="s">
        <v>151</v>
      </c>
      <c r="D17" s="44" t="s">
        <v>98</v>
      </c>
      <c r="E17" s="46" t="s">
        <v>152</v>
      </c>
      <c r="F17" s="104" t="s">
        <v>204</v>
      </c>
      <c r="G17" s="6" t="s">
        <v>251</v>
      </c>
      <c r="H17" s="44" t="s">
        <v>10</v>
      </c>
      <c r="I17" s="46" t="s">
        <v>142</v>
      </c>
      <c r="J17" s="48">
        <v>0.63700000000000001</v>
      </c>
      <c r="K17" s="48">
        <v>0.63700000000000001</v>
      </c>
      <c r="L17" s="48">
        <v>0.57999999999999996</v>
      </c>
      <c r="M17" s="36">
        <v>0.57999999999999996</v>
      </c>
      <c r="N17" s="40">
        <v>0.49</v>
      </c>
    </row>
    <row r="18" spans="1:14" ht="90" x14ac:dyDescent="0.25">
      <c r="A18" s="99"/>
      <c r="B18" s="101"/>
      <c r="C18" s="52"/>
      <c r="D18" s="50"/>
      <c r="E18" s="52"/>
      <c r="F18" s="105"/>
      <c r="G18" s="27" t="s">
        <v>278</v>
      </c>
      <c r="H18" s="50"/>
      <c r="I18" s="52"/>
      <c r="J18" s="54"/>
      <c r="K18" s="54"/>
      <c r="L18" s="54"/>
      <c r="M18" s="37"/>
      <c r="N18" s="41"/>
    </row>
    <row r="19" spans="1:14" ht="72" x14ac:dyDescent="0.25">
      <c r="A19" s="99"/>
      <c r="B19" s="102"/>
      <c r="C19" s="47"/>
      <c r="D19" s="45"/>
      <c r="E19" s="47"/>
      <c r="F19" s="106"/>
      <c r="G19" s="7" t="s">
        <v>252</v>
      </c>
      <c r="H19" s="45"/>
      <c r="I19" s="47"/>
      <c r="J19" s="49"/>
      <c r="K19" s="49"/>
      <c r="L19" s="49"/>
      <c r="M19" s="38"/>
      <c r="N19" s="42"/>
    </row>
    <row r="20" spans="1:14" ht="54.75" thickBot="1" x14ac:dyDescent="0.3">
      <c r="A20" s="99"/>
      <c r="B20" s="102"/>
      <c r="C20" s="47"/>
      <c r="D20" s="45"/>
      <c r="E20" s="47"/>
      <c r="F20" s="106"/>
      <c r="G20" s="8" t="s">
        <v>253</v>
      </c>
      <c r="H20" s="51"/>
      <c r="I20" s="53"/>
      <c r="J20" s="55"/>
      <c r="K20" s="55"/>
      <c r="L20" s="55"/>
      <c r="M20" s="39"/>
      <c r="N20" s="43"/>
    </row>
    <row r="21" spans="1:14" ht="54" x14ac:dyDescent="0.25">
      <c r="A21" s="99"/>
      <c r="B21" s="102"/>
      <c r="C21" s="47"/>
      <c r="D21" s="45"/>
      <c r="E21" s="47"/>
      <c r="F21" s="106"/>
      <c r="G21" s="6" t="s">
        <v>254</v>
      </c>
      <c r="H21" s="44" t="s">
        <v>11</v>
      </c>
      <c r="I21" s="46" t="s">
        <v>146</v>
      </c>
      <c r="J21" s="48">
        <v>0.93799999999999994</v>
      </c>
      <c r="K21" s="48">
        <v>0.93799999999999994</v>
      </c>
      <c r="L21" s="48">
        <v>0.94199999999999995</v>
      </c>
      <c r="M21" s="36">
        <v>0.94599999999999995</v>
      </c>
      <c r="N21" s="40">
        <v>0.95</v>
      </c>
    </row>
    <row r="22" spans="1:14" ht="54" x14ac:dyDescent="0.25">
      <c r="A22" s="99"/>
      <c r="B22" s="102"/>
      <c r="C22" s="47"/>
      <c r="D22" s="45"/>
      <c r="E22" s="47"/>
      <c r="F22" s="106"/>
      <c r="G22" s="27" t="s">
        <v>255</v>
      </c>
      <c r="H22" s="50"/>
      <c r="I22" s="52"/>
      <c r="J22" s="54"/>
      <c r="K22" s="54"/>
      <c r="L22" s="54"/>
      <c r="M22" s="37"/>
      <c r="N22" s="41"/>
    </row>
    <row r="23" spans="1:14" ht="54" x14ac:dyDescent="0.25">
      <c r="A23" s="99"/>
      <c r="B23" s="102"/>
      <c r="C23" s="47"/>
      <c r="D23" s="45"/>
      <c r="E23" s="47"/>
      <c r="F23" s="106"/>
      <c r="G23" s="27" t="s">
        <v>256</v>
      </c>
      <c r="H23" s="50"/>
      <c r="I23" s="52"/>
      <c r="J23" s="54"/>
      <c r="K23" s="54"/>
      <c r="L23" s="54"/>
      <c r="M23" s="37"/>
      <c r="N23" s="41"/>
    </row>
    <row r="24" spans="1:14" ht="72" x14ac:dyDescent="0.25">
      <c r="A24" s="99"/>
      <c r="B24" s="102"/>
      <c r="C24" s="47"/>
      <c r="D24" s="45"/>
      <c r="E24" s="47"/>
      <c r="F24" s="106"/>
      <c r="G24" s="7" t="s">
        <v>257</v>
      </c>
      <c r="H24" s="45"/>
      <c r="I24" s="47"/>
      <c r="J24" s="49"/>
      <c r="K24" s="49"/>
      <c r="L24" s="49"/>
      <c r="M24" s="38"/>
      <c r="N24" s="42"/>
    </row>
    <row r="25" spans="1:14" ht="54.75" thickBot="1" x14ac:dyDescent="0.3">
      <c r="A25" s="99"/>
      <c r="B25" s="102"/>
      <c r="C25" s="47"/>
      <c r="D25" s="45"/>
      <c r="E25" s="47"/>
      <c r="F25" s="106"/>
      <c r="G25" s="8" t="s">
        <v>258</v>
      </c>
      <c r="H25" s="51"/>
      <c r="I25" s="53"/>
      <c r="J25" s="55"/>
      <c r="K25" s="55"/>
      <c r="L25" s="55"/>
      <c r="M25" s="39"/>
      <c r="N25" s="43"/>
    </row>
    <row r="26" spans="1:14" ht="108" x14ac:dyDescent="0.25">
      <c r="A26" s="99"/>
      <c r="B26" s="102"/>
      <c r="C26" s="47"/>
      <c r="D26" s="45"/>
      <c r="E26" s="47"/>
      <c r="F26" s="106"/>
      <c r="G26" s="6" t="s">
        <v>279</v>
      </c>
      <c r="H26" s="44" t="s">
        <v>12</v>
      </c>
      <c r="I26" s="46" t="s">
        <v>147</v>
      </c>
      <c r="J26" s="48">
        <v>0.84</v>
      </c>
      <c r="K26" s="48">
        <v>0.7</v>
      </c>
      <c r="L26" s="48">
        <v>0.75</v>
      </c>
      <c r="M26" s="36">
        <v>0.8</v>
      </c>
      <c r="N26" s="40">
        <v>0.85</v>
      </c>
    </row>
    <row r="27" spans="1:14" ht="144" x14ac:dyDescent="0.25">
      <c r="A27" s="99"/>
      <c r="B27" s="102"/>
      <c r="C27" s="47"/>
      <c r="D27" s="45"/>
      <c r="E27" s="47"/>
      <c r="F27" s="106"/>
      <c r="G27" s="27" t="s">
        <v>280</v>
      </c>
      <c r="H27" s="50"/>
      <c r="I27" s="52"/>
      <c r="J27" s="54"/>
      <c r="K27" s="54"/>
      <c r="L27" s="54"/>
      <c r="M27" s="37"/>
      <c r="N27" s="41"/>
    </row>
    <row r="28" spans="1:14" ht="108" x14ac:dyDescent="0.25">
      <c r="A28" s="99"/>
      <c r="B28" s="102"/>
      <c r="C28" s="47"/>
      <c r="D28" s="45"/>
      <c r="E28" s="47"/>
      <c r="F28" s="106"/>
      <c r="G28" s="7" t="s">
        <v>259</v>
      </c>
      <c r="H28" s="45"/>
      <c r="I28" s="47"/>
      <c r="J28" s="49"/>
      <c r="K28" s="49"/>
      <c r="L28" s="49"/>
      <c r="M28" s="38"/>
      <c r="N28" s="42"/>
    </row>
    <row r="29" spans="1:14" ht="36.75" thickBot="1" x14ac:dyDescent="0.3">
      <c r="A29" s="99"/>
      <c r="B29" s="102"/>
      <c r="C29" s="47"/>
      <c r="D29" s="45"/>
      <c r="E29" s="47"/>
      <c r="F29" s="106"/>
      <c r="G29" s="8" t="s">
        <v>260</v>
      </c>
      <c r="H29" s="51"/>
      <c r="I29" s="53"/>
      <c r="J29" s="55"/>
      <c r="K29" s="55"/>
      <c r="L29" s="55"/>
      <c r="M29" s="39"/>
      <c r="N29" s="43"/>
    </row>
    <row r="30" spans="1:14" ht="72" x14ac:dyDescent="0.25">
      <c r="A30" s="99"/>
      <c r="B30" s="102"/>
      <c r="C30" s="47"/>
      <c r="D30" s="45"/>
      <c r="E30" s="47"/>
      <c r="F30" s="106"/>
      <c r="G30" s="6" t="s">
        <v>261</v>
      </c>
      <c r="H30" s="44" t="s">
        <v>137</v>
      </c>
      <c r="I30" s="46" t="s">
        <v>143</v>
      </c>
      <c r="J30" s="48">
        <v>0.61</v>
      </c>
      <c r="K30" s="48">
        <v>0.7</v>
      </c>
      <c r="L30" s="48">
        <v>0.7</v>
      </c>
      <c r="M30" s="36">
        <v>0.76</v>
      </c>
      <c r="N30" s="40">
        <v>0.76</v>
      </c>
    </row>
    <row r="31" spans="1:14" ht="72" x14ac:dyDescent="0.25">
      <c r="A31" s="99"/>
      <c r="B31" s="102"/>
      <c r="C31" s="47"/>
      <c r="D31" s="45"/>
      <c r="E31" s="47"/>
      <c r="F31" s="106"/>
      <c r="G31" s="27" t="s">
        <v>262</v>
      </c>
      <c r="H31" s="50"/>
      <c r="I31" s="52"/>
      <c r="J31" s="54"/>
      <c r="K31" s="54"/>
      <c r="L31" s="54"/>
      <c r="M31" s="37"/>
      <c r="N31" s="41"/>
    </row>
    <row r="32" spans="1:14" ht="126" x14ac:dyDescent="0.25">
      <c r="A32" s="99"/>
      <c r="B32" s="102"/>
      <c r="C32" s="47"/>
      <c r="D32" s="45"/>
      <c r="E32" s="47"/>
      <c r="F32" s="106"/>
      <c r="G32" s="27" t="s">
        <v>263</v>
      </c>
      <c r="H32" s="50"/>
      <c r="I32" s="52"/>
      <c r="J32" s="54"/>
      <c r="K32" s="54"/>
      <c r="L32" s="54"/>
      <c r="M32" s="37"/>
      <c r="N32" s="41"/>
    </row>
    <row r="33" spans="1:14" ht="90" x14ac:dyDescent="0.25">
      <c r="A33" s="99"/>
      <c r="B33" s="102"/>
      <c r="C33" s="47"/>
      <c r="D33" s="45"/>
      <c r="E33" s="47"/>
      <c r="F33" s="106"/>
      <c r="G33" s="7" t="s">
        <v>264</v>
      </c>
      <c r="H33" s="45"/>
      <c r="I33" s="47"/>
      <c r="J33" s="49"/>
      <c r="K33" s="49"/>
      <c r="L33" s="49"/>
      <c r="M33" s="38"/>
      <c r="N33" s="42"/>
    </row>
    <row r="34" spans="1:14" ht="36.75" thickBot="1" x14ac:dyDescent="0.3">
      <c r="A34" s="99"/>
      <c r="B34" s="102"/>
      <c r="C34" s="47"/>
      <c r="D34" s="45"/>
      <c r="E34" s="47"/>
      <c r="F34" s="106"/>
      <c r="G34" s="8" t="s">
        <v>260</v>
      </c>
      <c r="H34" s="51"/>
      <c r="I34" s="53"/>
      <c r="J34" s="55"/>
      <c r="K34" s="55"/>
      <c r="L34" s="55"/>
      <c r="M34" s="39"/>
      <c r="N34" s="43"/>
    </row>
    <row r="35" spans="1:14" ht="108" x14ac:dyDescent="0.25">
      <c r="A35" s="99"/>
      <c r="B35" s="102"/>
      <c r="C35" s="47"/>
      <c r="D35" s="45"/>
      <c r="E35" s="47"/>
      <c r="F35" s="106"/>
      <c r="G35" s="6" t="s">
        <v>265</v>
      </c>
      <c r="H35" s="44" t="s">
        <v>138</v>
      </c>
      <c r="I35" s="46" t="s">
        <v>144</v>
      </c>
      <c r="J35" s="68" t="s">
        <v>214</v>
      </c>
      <c r="K35" s="68">
        <v>3</v>
      </c>
      <c r="L35" s="68">
        <v>4</v>
      </c>
      <c r="M35" s="72">
        <v>4</v>
      </c>
      <c r="N35" s="76">
        <v>4</v>
      </c>
    </row>
    <row r="36" spans="1:14" ht="54" x14ac:dyDescent="0.25">
      <c r="A36" s="99"/>
      <c r="B36" s="102"/>
      <c r="C36" s="47"/>
      <c r="D36" s="45"/>
      <c r="E36" s="47"/>
      <c r="F36" s="106"/>
      <c r="G36" s="27" t="s">
        <v>266</v>
      </c>
      <c r="H36" s="50"/>
      <c r="I36" s="52"/>
      <c r="J36" s="69"/>
      <c r="K36" s="69"/>
      <c r="L36" s="69"/>
      <c r="M36" s="73"/>
      <c r="N36" s="77"/>
    </row>
    <row r="37" spans="1:14" ht="54" x14ac:dyDescent="0.25">
      <c r="A37" s="99"/>
      <c r="B37" s="102"/>
      <c r="C37" s="47"/>
      <c r="D37" s="45"/>
      <c r="E37" s="47"/>
      <c r="F37" s="106"/>
      <c r="G37" s="27" t="s">
        <v>267</v>
      </c>
      <c r="H37" s="50"/>
      <c r="I37" s="52"/>
      <c r="J37" s="69"/>
      <c r="K37" s="69"/>
      <c r="L37" s="69"/>
      <c r="M37" s="73"/>
      <c r="N37" s="77"/>
    </row>
    <row r="38" spans="1:14" ht="54" x14ac:dyDescent="0.25">
      <c r="A38" s="99"/>
      <c r="B38" s="102"/>
      <c r="C38" s="47"/>
      <c r="D38" s="45"/>
      <c r="E38" s="47"/>
      <c r="F38" s="106"/>
      <c r="G38" s="7" t="s">
        <v>268</v>
      </c>
      <c r="H38" s="45"/>
      <c r="I38" s="47"/>
      <c r="J38" s="70"/>
      <c r="K38" s="70"/>
      <c r="L38" s="70"/>
      <c r="M38" s="74"/>
      <c r="N38" s="78"/>
    </row>
    <row r="39" spans="1:14" ht="36.75" thickBot="1" x14ac:dyDescent="0.3">
      <c r="A39" s="99"/>
      <c r="B39" s="102"/>
      <c r="C39" s="47"/>
      <c r="D39" s="45"/>
      <c r="E39" s="47"/>
      <c r="F39" s="106"/>
      <c r="G39" s="8" t="s">
        <v>260</v>
      </c>
      <c r="H39" s="51"/>
      <c r="I39" s="53"/>
      <c r="J39" s="71"/>
      <c r="K39" s="71"/>
      <c r="L39" s="71"/>
      <c r="M39" s="75"/>
      <c r="N39" s="79"/>
    </row>
    <row r="40" spans="1:14" ht="54" x14ac:dyDescent="0.25">
      <c r="A40" s="99"/>
      <c r="B40" s="102"/>
      <c r="C40" s="47"/>
      <c r="D40" s="45"/>
      <c r="E40" s="47"/>
      <c r="F40" s="106"/>
      <c r="G40" s="6" t="s">
        <v>269</v>
      </c>
      <c r="H40" s="44" t="s">
        <v>139</v>
      </c>
      <c r="I40" s="46" t="s">
        <v>145</v>
      </c>
      <c r="J40" s="56" t="s">
        <v>214</v>
      </c>
      <c r="K40" s="56">
        <v>3</v>
      </c>
      <c r="L40" s="56">
        <v>3</v>
      </c>
      <c r="M40" s="60">
        <v>3</v>
      </c>
      <c r="N40" s="64">
        <v>3</v>
      </c>
    </row>
    <row r="41" spans="1:14" ht="54" x14ac:dyDescent="0.25">
      <c r="A41" s="99"/>
      <c r="B41" s="102"/>
      <c r="C41" s="47"/>
      <c r="D41" s="45"/>
      <c r="E41" s="47"/>
      <c r="F41" s="106"/>
      <c r="G41" s="27" t="s">
        <v>270</v>
      </c>
      <c r="H41" s="50"/>
      <c r="I41" s="52"/>
      <c r="J41" s="57"/>
      <c r="K41" s="57"/>
      <c r="L41" s="57"/>
      <c r="M41" s="61"/>
      <c r="N41" s="65"/>
    </row>
    <row r="42" spans="1:14" ht="72" x14ac:dyDescent="0.25">
      <c r="A42" s="99"/>
      <c r="B42" s="102"/>
      <c r="C42" s="47"/>
      <c r="D42" s="45"/>
      <c r="E42" s="47"/>
      <c r="F42" s="106"/>
      <c r="G42" s="7" t="s">
        <v>271</v>
      </c>
      <c r="H42" s="45"/>
      <c r="I42" s="47"/>
      <c r="J42" s="58"/>
      <c r="K42" s="58"/>
      <c r="L42" s="58"/>
      <c r="M42" s="62"/>
      <c r="N42" s="66"/>
    </row>
    <row r="43" spans="1:14" ht="90.75" thickBot="1" x14ac:dyDescent="0.3">
      <c r="A43" s="99"/>
      <c r="B43" s="102"/>
      <c r="C43" s="47"/>
      <c r="D43" s="45"/>
      <c r="E43" s="47"/>
      <c r="F43" s="106"/>
      <c r="G43" s="8" t="s">
        <v>272</v>
      </c>
      <c r="H43" s="51"/>
      <c r="I43" s="53"/>
      <c r="J43" s="59"/>
      <c r="K43" s="59"/>
      <c r="L43" s="59"/>
      <c r="M43" s="63"/>
      <c r="N43" s="67"/>
    </row>
    <row r="44" spans="1:14" ht="54" x14ac:dyDescent="0.25">
      <c r="A44" s="99"/>
      <c r="B44" s="102"/>
      <c r="C44" s="47"/>
      <c r="D44" s="45"/>
      <c r="E44" s="47"/>
      <c r="F44" s="106"/>
      <c r="G44" s="6" t="s">
        <v>273</v>
      </c>
      <c r="H44" s="44" t="s">
        <v>140</v>
      </c>
      <c r="I44" s="46" t="s">
        <v>148</v>
      </c>
      <c r="J44" s="48">
        <v>0.83</v>
      </c>
      <c r="K44" s="48">
        <v>0.7</v>
      </c>
      <c r="L44" s="48">
        <v>0.75</v>
      </c>
      <c r="M44" s="36">
        <v>0.8</v>
      </c>
      <c r="N44" s="40">
        <v>0.85</v>
      </c>
    </row>
    <row r="45" spans="1:14" ht="144" x14ac:dyDescent="0.25">
      <c r="A45" s="99"/>
      <c r="B45" s="102"/>
      <c r="C45" s="47"/>
      <c r="D45" s="45"/>
      <c r="E45" s="47"/>
      <c r="F45" s="106"/>
      <c r="G45" s="27" t="s">
        <v>281</v>
      </c>
      <c r="H45" s="50"/>
      <c r="I45" s="52"/>
      <c r="J45" s="54"/>
      <c r="K45" s="54"/>
      <c r="L45" s="54"/>
      <c r="M45" s="37"/>
      <c r="N45" s="41"/>
    </row>
    <row r="46" spans="1:14" ht="90" x14ac:dyDescent="0.25">
      <c r="A46" s="99"/>
      <c r="B46" s="102"/>
      <c r="C46" s="47"/>
      <c r="D46" s="45"/>
      <c r="E46" s="47"/>
      <c r="F46" s="106"/>
      <c r="G46" s="27" t="s">
        <v>274</v>
      </c>
      <c r="H46" s="50"/>
      <c r="I46" s="52"/>
      <c r="J46" s="54"/>
      <c r="K46" s="54"/>
      <c r="L46" s="54"/>
      <c r="M46" s="37"/>
      <c r="N46" s="41"/>
    </row>
    <row r="47" spans="1:14" ht="90" x14ac:dyDescent="0.25">
      <c r="A47" s="99"/>
      <c r="B47" s="102"/>
      <c r="C47" s="47"/>
      <c r="D47" s="45"/>
      <c r="E47" s="47"/>
      <c r="F47" s="106"/>
      <c r="G47" s="7" t="s">
        <v>282</v>
      </c>
      <c r="H47" s="45"/>
      <c r="I47" s="47"/>
      <c r="J47" s="49"/>
      <c r="K47" s="49"/>
      <c r="L47" s="49"/>
      <c r="M47" s="38"/>
      <c r="N47" s="42"/>
    </row>
    <row r="48" spans="1:14" ht="54.75" thickBot="1" x14ac:dyDescent="0.3">
      <c r="A48" s="99"/>
      <c r="B48" s="102"/>
      <c r="C48" s="47"/>
      <c r="D48" s="45"/>
      <c r="E48" s="47"/>
      <c r="F48" s="106"/>
      <c r="G48" s="8" t="s">
        <v>275</v>
      </c>
      <c r="H48" s="51"/>
      <c r="I48" s="53"/>
      <c r="J48" s="55"/>
      <c r="K48" s="55"/>
      <c r="L48" s="55"/>
      <c r="M48" s="39"/>
      <c r="N48" s="43"/>
    </row>
    <row r="49" spans="1:14" ht="108" x14ac:dyDescent="0.25">
      <c r="A49" s="99"/>
      <c r="B49" s="102"/>
      <c r="C49" s="47"/>
      <c r="D49" s="45"/>
      <c r="E49" s="47"/>
      <c r="F49" s="106"/>
      <c r="G49" s="182" t="s">
        <v>276</v>
      </c>
      <c r="H49" s="44" t="s">
        <v>141</v>
      </c>
      <c r="I49" s="46" t="s">
        <v>149</v>
      </c>
      <c r="J49" s="48">
        <v>0.62</v>
      </c>
      <c r="K49" s="48">
        <v>0.65</v>
      </c>
      <c r="L49" s="48">
        <v>0.7</v>
      </c>
      <c r="M49" s="36">
        <v>0.75</v>
      </c>
      <c r="N49" s="40">
        <v>0.8</v>
      </c>
    </row>
    <row r="50" spans="1:14" ht="72.75" thickBot="1" x14ac:dyDescent="0.3">
      <c r="A50" s="99"/>
      <c r="B50" s="102"/>
      <c r="C50" s="47"/>
      <c r="D50" s="45"/>
      <c r="E50" s="47"/>
      <c r="F50" s="106"/>
      <c r="G50" s="184" t="s">
        <v>277</v>
      </c>
      <c r="H50" s="45"/>
      <c r="I50" s="47"/>
      <c r="J50" s="49"/>
      <c r="K50" s="49"/>
      <c r="L50" s="49"/>
      <c r="M50" s="38"/>
      <c r="N50" s="42"/>
    </row>
  </sheetData>
  <autoFilter ref="A2:N50" xr:uid="{00000000-0009-0000-0000-000000000000}"/>
  <mergeCells count="94">
    <mergeCell ref="D1:E1"/>
    <mergeCell ref="F3:F16"/>
    <mergeCell ref="E3:E16"/>
    <mergeCell ref="A1:A2"/>
    <mergeCell ref="F1:F2"/>
    <mergeCell ref="B1:C1"/>
    <mergeCell ref="H40:H43"/>
    <mergeCell ref="I40:I43"/>
    <mergeCell ref="A3:A50"/>
    <mergeCell ref="D3:D16"/>
    <mergeCell ref="C3:C16"/>
    <mergeCell ref="B3:B16"/>
    <mergeCell ref="F17:F50"/>
    <mergeCell ref="E17:E50"/>
    <mergeCell ref="D17:D50"/>
    <mergeCell ref="C17:C50"/>
    <mergeCell ref="B17:B50"/>
    <mergeCell ref="H17:H20"/>
    <mergeCell ref="I17:I20"/>
    <mergeCell ref="G1:G2"/>
    <mergeCell ref="H3:H6"/>
    <mergeCell ref="I3:I6"/>
    <mergeCell ref="J3:J6"/>
    <mergeCell ref="H12:H16"/>
    <mergeCell ref="I12:I16"/>
    <mergeCell ref="J12:J16"/>
    <mergeCell ref="H1:N1"/>
    <mergeCell ref="K3:K6"/>
    <mergeCell ref="L3:L6"/>
    <mergeCell ref="M3:M6"/>
    <mergeCell ref="N3:N6"/>
    <mergeCell ref="H7:H11"/>
    <mergeCell ref="I7:I11"/>
    <mergeCell ref="J7:J11"/>
    <mergeCell ref="K7:K11"/>
    <mergeCell ref="L7:L11"/>
    <mergeCell ref="M7:M11"/>
    <mergeCell ref="N7:N11"/>
    <mergeCell ref="K12:K16"/>
    <mergeCell ref="L12:L16"/>
    <mergeCell ref="M12:M16"/>
    <mergeCell ref="N12:N16"/>
    <mergeCell ref="J17:J20"/>
    <mergeCell ref="K17:K20"/>
    <mergeCell ref="L17:L20"/>
    <mergeCell ref="M17:M20"/>
    <mergeCell ref="N17:N20"/>
    <mergeCell ref="K21:K25"/>
    <mergeCell ref="L21:L25"/>
    <mergeCell ref="M21:M25"/>
    <mergeCell ref="N21:N25"/>
    <mergeCell ref="H26:H29"/>
    <mergeCell ref="I26:I29"/>
    <mergeCell ref="J26:J29"/>
    <mergeCell ref="K26:K29"/>
    <mergeCell ref="L26:L29"/>
    <mergeCell ref="M26:M29"/>
    <mergeCell ref="N26:N29"/>
    <mergeCell ref="H21:H25"/>
    <mergeCell ref="I21:I25"/>
    <mergeCell ref="J21:J25"/>
    <mergeCell ref="K30:K34"/>
    <mergeCell ref="L30:L34"/>
    <mergeCell ref="M30:M34"/>
    <mergeCell ref="N30:N34"/>
    <mergeCell ref="H35:H39"/>
    <mergeCell ref="I35:I39"/>
    <mergeCell ref="J35:J39"/>
    <mergeCell ref="K35:K39"/>
    <mergeCell ref="L35:L39"/>
    <mergeCell ref="M35:M39"/>
    <mergeCell ref="N35:N39"/>
    <mergeCell ref="H30:H34"/>
    <mergeCell ref="I30:I34"/>
    <mergeCell ref="J30:J34"/>
    <mergeCell ref="J40:J43"/>
    <mergeCell ref="K40:K43"/>
    <mergeCell ref="L40:L43"/>
    <mergeCell ref="M40:M43"/>
    <mergeCell ref="N40:N43"/>
    <mergeCell ref="M44:M48"/>
    <mergeCell ref="N44:N48"/>
    <mergeCell ref="H49:H50"/>
    <mergeCell ref="I49:I50"/>
    <mergeCell ref="J49:J50"/>
    <mergeCell ref="K49:K50"/>
    <mergeCell ref="L49:L50"/>
    <mergeCell ref="M49:M50"/>
    <mergeCell ref="N49:N50"/>
    <mergeCell ref="H44:H48"/>
    <mergeCell ref="I44:I48"/>
    <mergeCell ref="J44:J48"/>
    <mergeCell ref="K44:K48"/>
    <mergeCell ref="L44:L48"/>
  </mergeCells>
  <conditionalFormatting sqref="H3:N4 H7:N9 H12:N14 H17:N18 H21:N23 H26:N27 H30:N32 H35:N37 H40:N41 H44:N46 H49:N49">
    <cfRule type="expression" dxfId="12" priority="17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zoomScale="90" zoomScaleNormal="90" zoomScaleSheetLayoutView="70" workbookViewId="0">
      <pane ySplit="2" topLeftCell="A6" activePane="bottomLeft" state="frozen"/>
      <selection sqref="A1:A2"/>
      <selection pane="bottomLeft" activeCell="H18" sqref="H18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3" width="8.7109375" style="1" customWidth="1"/>
    <col min="14" max="14" width="8.7109375" style="1" hidden="1" customWidth="1"/>
    <col min="15" max="16384" width="12.42578125" style="1"/>
  </cols>
  <sheetData>
    <row r="1" spans="1:14" s="4" customFormat="1" ht="19.5" thickBot="1" x14ac:dyDescent="0.3">
      <c r="A1" s="92" t="s">
        <v>1</v>
      </c>
      <c r="B1" s="92" t="s">
        <v>219</v>
      </c>
      <c r="C1" s="92"/>
      <c r="D1" s="92" t="s">
        <v>130</v>
      </c>
      <c r="E1" s="92"/>
      <c r="F1" s="92" t="s">
        <v>221</v>
      </c>
      <c r="G1" s="92" t="s">
        <v>218</v>
      </c>
      <c r="H1" s="92" t="s">
        <v>220</v>
      </c>
      <c r="I1" s="92"/>
      <c r="J1" s="92"/>
      <c r="K1" s="92"/>
      <c r="L1" s="92"/>
      <c r="M1" s="92"/>
      <c r="N1" s="92"/>
    </row>
    <row r="2" spans="1:14" s="4" customFormat="1" ht="36.75" thickBot="1" x14ac:dyDescent="0.3">
      <c r="A2" s="92"/>
      <c r="B2" s="5" t="s">
        <v>74</v>
      </c>
      <c r="C2" s="5" t="s">
        <v>96</v>
      </c>
      <c r="D2" s="5" t="s">
        <v>74</v>
      </c>
      <c r="E2" s="5" t="s">
        <v>96</v>
      </c>
      <c r="F2" s="92"/>
      <c r="G2" s="92"/>
      <c r="H2" s="2" t="s">
        <v>74</v>
      </c>
      <c r="I2" s="2" t="s">
        <v>0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</row>
    <row r="3" spans="1:14" ht="36" x14ac:dyDescent="0.25">
      <c r="A3" s="117" t="s">
        <v>4</v>
      </c>
      <c r="B3" s="100" t="s">
        <v>77</v>
      </c>
      <c r="C3" s="104" t="s">
        <v>86</v>
      </c>
      <c r="D3" s="100" t="s">
        <v>99</v>
      </c>
      <c r="E3" s="46" t="s">
        <v>115</v>
      </c>
      <c r="F3" s="104" t="s">
        <v>3</v>
      </c>
      <c r="G3" s="6" t="s">
        <v>329</v>
      </c>
      <c r="H3" s="44" t="s">
        <v>13</v>
      </c>
      <c r="I3" s="46" t="s">
        <v>56</v>
      </c>
      <c r="J3" s="80">
        <v>86</v>
      </c>
      <c r="K3" s="80">
        <v>103.2</v>
      </c>
      <c r="L3" s="80">
        <v>120.39999999999999</v>
      </c>
      <c r="M3" s="84">
        <v>137.6</v>
      </c>
      <c r="N3" s="88">
        <v>154.80000000000001</v>
      </c>
    </row>
    <row r="4" spans="1:14" ht="36" x14ac:dyDescent="0.25">
      <c r="A4" s="118"/>
      <c r="B4" s="102"/>
      <c r="C4" s="106"/>
      <c r="D4" s="102"/>
      <c r="E4" s="47"/>
      <c r="F4" s="106"/>
      <c r="G4" s="7" t="s">
        <v>283</v>
      </c>
      <c r="H4" s="45"/>
      <c r="I4" s="47"/>
      <c r="J4" s="82"/>
      <c r="K4" s="82"/>
      <c r="L4" s="82"/>
      <c r="M4" s="86"/>
      <c r="N4" s="90"/>
    </row>
    <row r="5" spans="1:14" ht="54.75" thickBot="1" x14ac:dyDescent="0.3">
      <c r="A5" s="118"/>
      <c r="B5" s="102"/>
      <c r="C5" s="106"/>
      <c r="D5" s="102"/>
      <c r="E5" s="47"/>
      <c r="F5" s="106"/>
      <c r="G5" s="8" t="s">
        <v>284</v>
      </c>
      <c r="H5" s="51"/>
      <c r="I5" s="53"/>
      <c r="J5" s="83"/>
      <c r="K5" s="83"/>
      <c r="L5" s="83"/>
      <c r="M5" s="87"/>
      <c r="N5" s="91"/>
    </row>
    <row r="6" spans="1:14" ht="36" x14ac:dyDescent="0.25">
      <c r="A6" s="118"/>
      <c r="B6" s="102"/>
      <c r="C6" s="106"/>
      <c r="D6" s="102"/>
      <c r="E6" s="47"/>
      <c r="F6" s="106"/>
      <c r="G6" s="6" t="s">
        <v>285</v>
      </c>
      <c r="H6" s="44" t="s">
        <v>14</v>
      </c>
      <c r="I6" s="46" t="s">
        <v>57</v>
      </c>
      <c r="J6" s="80">
        <v>2297</v>
      </c>
      <c r="K6" s="80">
        <v>2343.6291000000001</v>
      </c>
      <c r="L6" s="80">
        <v>2390.2581999999998</v>
      </c>
      <c r="M6" s="84">
        <v>2436.8872999999999</v>
      </c>
      <c r="N6" s="88">
        <v>2500</v>
      </c>
    </row>
    <row r="7" spans="1:14" ht="36.75" thickBot="1" x14ac:dyDescent="0.3">
      <c r="A7" s="118"/>
      <c r="B7" s="102"/>
      <c r="C7" s="106"/>
      <c r="D7" s="102"/>
      <c r="E7" s="47"/>
      <c r="F7" s="106"/>
      <c r="G7" s="7" t="s">
        <v>286</v>
      </c>
      <c r="H7" s="45"/>
      <c r="I7" s="47"/>
      <c r="J7" s="82"/>
      <c r="K7" s="82"/>
      <c r="L7" s="82"/>
      <c r="M7" s="86"/>
      <c r="N7" s="90"/>
    </row>
    <row r="8" spans="1:14" ht="36" x14ac:dyDescent="0.25">
      <c r="A8" s="118"/>
      <c r="B8" s="102"/>
      <c r="C8" s="106"/>
      <c r="D8" s="100" t="s">
        <v>100</v>
      </c>
      <c r="E8" s="46" t="s">
        <v>131</v>
      </c>
      <c r="F8" s="104" t="s">
        <v>3</v>
      </c>
      <c r="G8" s="156" t="s">
        <v>325</v>
      </c>
      <c r="H8" s="44" t="s">
        <v>15</v>
      </c>
      <c r="I8" s="46" t="s">
        <v>58</v>
      </c>
      <c r="J8" s="108">
        <v>17</v>
      </c>
      <c r="K8" s="108">
        <v>19</v>
      </c>
      <c r="L8" s="108">
        <v>19</v>
      </c>
      <c r="M8" s="111">
        <v>19</v>
      </c>
      <c r="N8" s="114">
        <v>19</v>
      </c>
    </row>
    <row r="9" spans="1:14" ht="18.75" thickBot="1" x14ac:dyDescent="0.3">
      <c r="A9" s="118"/>
      <c r="B9" s="102"/>
      <c r="C9" s="106"/>
      <c r="D9" s="102"/>
      <c r="E9" s="47"/>
      <c r="F9" s="106"/>
      <c r="G9" s="157" t="s">
        <v>326</v>
      </c>
      <c r="H9" s="45"/>
      <c r="I9" s="47"/>
      <c r="J9" s="109"/>
      <c r="K9" s="109"/>
      <c r="L9" s="109"/>
      <c r="M9" s="112"/>
      <c r="N9" s="115"/>
    </row>
    <row r="10" spans="1:14" ht="36" x14ac:dyDescent="0.25">
      <c r="A10" s="118"/>
      <c r="B10" s="102"/>
      <c r="C10" s="106"/>
      <c r="D10" s="102"/>
      <c r="E10" s="47"/>
      <c r="F10" s="106"/>
      <c r="G10" s="158" t="s">
        <v>327</v>
      </c>
      <c r="H10" s="44" t="s">
        <v>16</v>
      </c>
      <c r="I10" s="46" t="s">
        <v>59</v>
      </c>
      <c r="J10" s="80">
        <v>1053</v>
      </c>
      <c r="K10" s="80">
        <v>1139.75</v>
      </c>
      <c r="L10" s="80">
        <v>1226.5</v>
      </c>
      <c r="M10" s="84">
        <v>1313.25</v>
      </c>
      <c r="N10" s="88">
        <v>1400</v>
      </c>
    </row>
    <row r="11" spans="1:14" ht="72" x14ac:dyDescent="0.25">
      <c r="A11" s="118"/>
      <c r="B11" s="102"/>
      <c r="C11" s="106"/>
      <c r="D11" s="102"/>
      <c r="E11" s="47"/>
      <c r="F11" s="106"/>
      <c r="G11" s="159" t="s">
        <v>328</v>
      </c>
      <c r="H11" s="45"/>
      <c r="I11" s="47"/>
      <c r="J11" s="82"/>
      <c r="K11" s="82"/>
      <c r="L11" s="82"/>
      <c r="M11" s="86"/>
      <c r="N11" s="90"/>
    </row>
  </sheetData>
  <autoFilter ref="A2:N11" xr:uid="{00000000-0009-0000-0000-000001000000}"/>
  <mergeCells count="43">
    <mergeCell ref="H1:N1"/>
    <mergeCell ref="A1:A2"/>
    <mergeCell ref="B1:C1"/>
    <mergeCell ref="D1:E1"/>
    <mergeCell ref="F1:F2"/>
    <mergeCell ref="G1:G2"/>
    <mergeCell ref="A3:A11"/>
    <mergeCell ref="B3:B11"/>
    <mergeCell ref="C3:C11"/>
    <mergeCell ref="D3:D7"/>
    <mergeCell ref="E3:E7"/>
    <mergeCell ref="D8:D11"/>
    <mergeCell ref="E8:E11"/>
    <mergeCell ref="F3:F7"/>
    <mergeCell ref="H3:H5"/>
    <mergeCell ref="I3:I5"/>
    <mergeCell ref="J3:J5"/>
    <mergeCell ref="K3:K5"/>
    <mergeCell ref="M3:M5"/>
    <mergeCell ref="N3:N5"/>
    <mergeCell ref="H6:H7"/>
    <mergeCell ref="I6:I7"/>
    <mergeCell ref="J6:J7"/>
    <mergeCell ref="K6:K7"/>
    <mergeCell ref="L6:L7"/>
    <mergeCell ref="M6:M7"/>
    <mergeCell ref="N6:N7"/>
    <mergeCell ref="L3:L5"/>
    <mergeCell ref="F8:F11"/>
    <mergeCell ref="H8:H9"/>
    <mergeCell ref="I8:I9"/>
    <mergeCell ref="H10:H11"/>
    <mergeCell ref="I10:I11"/>
    <mergeCell ref="J10:J11"/>
    <mergeCell ref="K10:K11"/>
    <mergeCell ref="L10:L11"/>
    <mergeCell ref="N10:N11"/>
    <mergeCell ref="K8:K9"/>
    <mergeCell ref="L8:L9"/>
    <mergeCell ref="M8:M9"/>
    <mergeCell ref="N8:N9"/>
    <mergeCell ref="M10:M11"/>
    <mergeCell ref="J8:J9"/>
  </mergeCells>
  <conditionalFormatting sqref="H3:N3 H6:N6 H8:N8 H10:N10">
    <cfRule type="expression" dxfId="11" priority="6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"/>
  <sheetViews>
    <sheetView topLeftCell="C1" zoomScale="90" zoomScaleNormal="90" zoomScaleSheetLayoutView="70" workbookViewId="0">
      <pane ySplit="2" topLeftCell="A3" activePane="bottomLeft" state="frozen"/>
      <selection sqref="A1:A2"/>
      <selection pane="bottomLeft" activeCell="I10" sqref="I10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3" width="8.7109375" style="1" customWidth="1"/>
    <col min="14" max="14" width="8.7109375" style="1" hidden="1" customWidth="1"/>
    <col min="15" max="16384" width="12.42578125" style="1"/>
  </cols>
  <sheetData>
    <row r="1" spans="1:14" s="4" customFormat="1" ht="19.5" thickBot="1" x14ac:dyDescent="0.3">
      <c r="A1" s="92" t="s">
        <v>1</v>
      </c>
      <c r="B1" s="92" t="s">
        <v>219</v>
      </c>
      <c r="C1" s="92"/>
      <c r="D1" s="92" t="s">
        <v>130</v>
      </c>
      <c r="E1" s="92"/>
      <c r="F1" s="92" t="s">
        <v>221</v>
      </c>
      <c r="G1" s="92" t="s">
        <v>218</v>
      </c>
      <c r="H1" s="92" t="s">
        <v>220</v>
      </c>
      <c r="I1" s="92"/>
      <c r="J1" s="92"/>
      <c r="K1" s="92"/>
      <c r="L1" s="92"/>
      <c r="M1" s="92"/>
      <c r="N1" s="92"/>
    </row>
    <row r="2" spans="1:14" s="4" customFormat="1" ht="36.75" thickBot="1" x14ac:dyDescent="0.3">
      <c r="A2" s="92"/>
      <c r="B2" s="5" t="s">
        <v>74</v>
      </c>
      <c r="C2" s="5" t="s">
        <v>96</v>
      </c>
      <c r="D2" s="5" t="s">
        <v>74</v>
      </c>
      <c r="E2" s="5" t="s">
        <v>96</v>
      </c>
      <c r="F2" s="92"/>
      <c r="G2" s="92"/>
      <c r="H2" s="2" t="s">
        <v>74</v>
      </c>
      <c r="I2" s="2" t="s">
        <v>0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</row>
    <row r="3" spans="1:14" ht="54" x14ac:dyDescent="0.25">
      <c r="A3" s="193" t="s">
        <v>4</v>
      </c>
      <c r="B3" s="100" t="s">
        <v>78</v>
      </c>
      <c r="C3" s="46" t="s">
        <v>87</v>
      </c>
      <c r="D3" s="44" t="s">
        <v>101</v>
      </c>
      <c r="E3" s="46" t="s">
        <v>116</v>
      </c>
      <c r="F3" s="104" t="s">
        <v>2</v>
      </c>
      <c r="G3" s="183" t="s">
        <v>353</v>
      </c>
      <c r="H3" s="44" t="s">
        <v>17</v>
      </c>
      <c r="I3" s="46" t="s">
        <v>60</v>
      </c>
      <c r="J3" s="108" t="s">
        <v>214</v>
      </c>
      <c r="K3" s="108">
        <v>0</v>
      </c>
      <c r="L3" s="108">
        <v>1</v>
      </c>
      <c r="M3" s="111">
        <v>2</v>
      </c>
      <c r="N3" s="114">
        <v>3</v>
      </c>
    </row>
    <row r="4" spans="1:14" ht="36" x14ac:dyDescent="0.25">
      <c r="A4" s="194"/>
      <c r="B4" s="102"/>
      <c r="C4" s="47"/>
      <c r="D4" s="45"/>
      <c r="E4" s="47"/>
      <c r="F4" s="106"/>
      <c r="G4" s="183" t="s">
        <v>354</v>
      </c>
      <c r="H4" s="45"/>
      <c r="I4" s="47"/>
      <c r="J4" s="109"/>
      <c r="K4" s="109"/>
      <c r="L4" s="109"/>
      <c r="M4" s="112"/>
      <c r="N4" s="115"/>
    </row>
    <row r="5" spans="1:14" ht="54.75" thickBot="1" x14ac:dyDescent="0.3">
      <c r="A5" s="194"/>
      <c r="B5" s="102"/>
      <c r="C5" s="47"/>
      <c r="D5" s="45"/>
      <c r="E5" s="47"/>
      <c r="F5" s="106"/>
      <c r="G5" s="184" t="s">
        <v>355</v>
      </c>
      <c r="H5" s="51"/>
      <c r="I5" s="53"/>
      <c r="J5" s="110"/>
      <c r="K5" s="110"/>
      <c r="L5" s="110"/>
      <c r="M5" s="113"/>
      <c r="N5" s="116"/>
    </row>
    <row r="6" spans="1:14" ht="54" x14ac:dyDescent="0.25">
      <c r="A6" s="194"/>
      <c r="B6" s="102"/>
      <c r="C6" s="47"/>
      <c r="D6" s="45"/>
      <c r="E6" s="47"/>
      <c r="F6" s="106"/>
      <c r="G6" s="6" t="s">
        <v>358</v>
      </c>
      <c r="H6" s="44" t="s">
        <v>18</v>
      </c>
      <c r="I6" s="46" t="s">
        <v>153</v>
      </c>
      <c r="J6" s="108" t="s">
        <v>214</v>
      </c>
      <c r="K6" s="108">
        <v>0</v>
      </c>
      <c r="L6" s="108">
        <v>3</v>
      </c>
      <c r="M6" s="111">
        <v>6</v>
      </c>
      <c r="N6" s="114">
        <v>9</v>
      </c>
    </row>
    <row r="7" spans="1:14" ht="54" x14ac:dyDescent="0.25">
      <c r="A7" s="194"/>
      <c r="B7" s="102"/>
      <c r="C7" s="47"/>
      <c r="D7" s="45"/>
      <c r="E7" s="47"/>
      <c r="F7" s="106"/>
      <c r="G7" s="7" t="s">
        <v>357</v>
      </c>
      <c r="H7" s="45"/>
      <c r="I7" s="47"/>
      <c r="J7" s="109"/>
      <c r="K7" s="109"/>
      <c r="L7" s="109"/>
      <c r="M7" s="112"/>
      <c r="N7" s="115"/>
    </row>
    <row r="8" spans="1:14" ht="54.75" thickBot="1" x14ac:dyDescent="0.3">
      <c r="A8" s="194"/>
      <c r="B8" s="102"/>
      <c r="C8" s="47"/>
      <c r="D8" s="45"/>
      <c r="E8" s="47"/>
      <c r="F8" s="106"/>
      <c r="G8" s="8" t="s">
        <v>356</v>
      </c>
      <c r="H8" s="51"/>
      <c r="I8" s="53"/>
      <c r="J8" s="110"/>
      <c r="K8" s="110"/>
      <c r="L8" s="110"/>
      <c r="M8" s="113"/>
      <c r="N8" s="116"/>
    </row>
  </sheetData>
  <autoFilter ref="A2:N8" xr:uid="{00000000-0009-0000-0000-000002000000}"/>
  <mergeCells count="26">
    <mergeCell ref="A3:A8"/>
    <mergeCell ref="B3:B8"/>
    <mergeCell ref="C3:C8"/>
    <mergeCell ref="D3:D8"/>
    <mergeCell ref="E3:E8"/>
    <mergeCell ref="F3:F8"/>
    <mergeCell ref="G1:G2"/>
    <mergeCell ref="H1:N1"/>
    <mergeCell ref="A1:A2"/>
    <mergeCell ref="B1:C1"/>
    <mergeCell ref="D1:E1"/>
    <mergeCell ref="F1:F2"/>
    <mergeCell ref="H3:H5"/>
    <mergeCell ref="N3:N5"/>
    <mergeCell ref="I3:I5"/>
    <mergeCell ref="J3:J5"/>
    <mergeCell ref="K3:K5"/>
    <mergeCell ref="L3:L5"/>
    <mergeCell ref="M3:M5"/>
    <mergeCell ref="N6:N8"/>
    <mergeCell ref="H6:H8"/>
    <mergeCell ref="I6:I8"/>
    <mergeCell ref="J6:J8"/>
    <mergeCell ref="K6:K8"/>
    <mergeCell ref="L6:L8"/>
    <mergeCell ref="M6:M8"/>
  </mergeCells>
  <conditionalFormatting sqref="H6:N6 H3:N3">
    <cfRule type="expression" dxfId="10" priority="6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90" zoomScaleNormal="90" zoomScaleSheetLayoutView="70" workbookViewId="0">
      <pane ySplit="2" topLeftCell="A5" activePane="bottomLeft" state="frozen"/>
      <selection sqref="A1:A2"/>
      <selection pane="bottomLeft" activeCell="G16" sqref="G16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3" width="8.7109375" style="1" customWidth="1"/>
    <col min="14" max="14" width="8.7109375" style="1" hidden="1" customWidth="1"/>
    <col min="15" max="16384" width="12.42578125" style="1"/>
  </cols>
  <sheetData>
    <row r="1" spans="1:14" s="4" customFormat="1" ht="19.5" thickBot="1" x14ac:dyDescent="0.3">
      <c r="A1" s="92" t="s">
        <v>1</v>
      </c>
      <c r="B1" s="92" t="s">
        <v>219</v>
      </c>
      <c r="C1" s="92"/>
      <c r="D1" s="92" t="s">
        <v>130</v>
      </c>
      <c r="E1" s="92"/>
      <c r="F1" s="92" t="s">
        <v>221</v>
      </c>
      <c r="G1" s="92" t="s">
        <v>218</v>
      </c>
      <c r="H1" s="92" t="s">
        <v>220</v>
      </c>
      <c r="I1" s="92"/>
      <c r="J1" s="92"/>
      <c r="K1" s="92"/>
      <c r="L1" s="92"/>
      <c r="M1" s="92"/>
      <c r="N1" s="92"/>
    </row>
    <row r="2" spans="1:14" s="4" customFormat="1" ht="36.75" thickBot="1" x14ac:dyDescent="0.3">
      <c r="A2" s="92"/>
      <c r="B2" s="5" t="s">
        <v>74</v>
      </c>
      <c r="C2" s="5" t="s">
        <v>96</v>
      </c>
      <c r="D2" s="5" t="s">
        <v>74</v>
      </c>
      <c r="E2" s="5" t="s">
        <v>96</v>
      </c>
      <c r="F2" s="92"/>
      <c r="G2" s="92"/>
      <c r="H2" s="2" t="s">
        <v>74</v>
      </c>
      <c r="I2" s="2" t="s">
        <v>0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</row>
    <row r="3" spans="1:14" ht="54" x14ac:dyDescent="0.25">
      <c r="A3" s="122" t="s">
        <v>4</v>
      </c>
      <c r="B3" s="100" t="s">
        <v>216</v>
      </c>
      <c r="C3" s="104" t="s">
        <v>88</v>
      </c>
      <c r="D3" s="100" t="s">
        <v>102</v>
      </c>
      <c r="E3" s="46" t="s">
        <v>117</v>
      </c>
      <c r="F3" s="104" t="s">
        <v>132</v>
      </c>
      <c r="G3" s="6" t="s">
        <v>287</v>
      </c>
      <c r="H3" s="44" t="s">
        <v>19</v>
      </c>
      <c r="I3" s="46" t="s">
        <v>154</v>
      </c>
      <c r="J3" s="56">
        <v>0</v>
      </c>
      <c r="K3" s="56">
        <v>0</v>
      </c>
      <c r="L3" s="56">
        <v>0</v>
      </c>
      <c r="M3" s="60">
        <v>1</v>
      </c>
      <c r="N3" s="64">
        <v>1</v>
      </c>
    </row>
    <row r="4" spans="1:14" ht="54" x14ac:dyDescent="0.25">
      <c r="A4" s="123"/>
      <c r="B4" s="102"/>
      <c r="C4" s="106"/>
      <c r="D4" s="102"/>
      <c r="E4" s="47"/>
      <c r="F4" s="106"/>
      <c r="G4" s="7" t="s">
        <v>288</v>
      </c>
      <c r="H4" s="45"/>
      <c r="I4" s="47"/>
      <c r="J4" s="58"/>
      <c r="K4" s="58"/>
      <c r="L4" s="58"/>
      <c r="M4" s="62"/>
      <c r="N4" s="66"/>
    </row>
    <row r="5" spans="1:14" ht="90.75" thickBot="1" x14ac:dyDescent="0.3">
      <c r="A5" s="123"/>
      <c r="B5" s="102"/>
      <c r="C5" s="106"/>
      <c r="D5" s="102"/>
      <c r="E5" s="47"/>
      <c r="F5" s="106"/>
      <c r="G5" s="8" t="s">
        <v>289</v>
      </c>
      <c r="H5" s="51"/>
      <c r="I5" s="53"/>
      <c r="J5" s="59"/>
      <c r="K5" s="59"/>
      <c r="L5" s="59"/>
      <c r="M5" s="63"/>
      <c r="N5" s="67"/>
    </row>
    <row r="6" spans="1:14" ht="54" x14ac:dyDescent="0.25">
      <c r="A6" s="123"/>
      <c r="B6" s="102"/>
      <c r="C6" s="106"/>
      <c r="D6" s="102"/>
      <c r="E6" s="47"/>
      <c r="F6" s="106"/>
      <c r="G6" s="6" t="s">
        <v>290</v>
      </c>
      <c r="H6" s="44" t="s">
        <v>20</v>
      </c>
      <c r="I6" s="46" t="s">
        <v>155</v>
      </c>
      <c r="J6" s="56">
        <v>0</v>
      </c>
      <c r="K6" s="56">
        <v>4</v>
      </c>
      <c r="L6" s="56">
        <v>10</v>
      </c>
      <c r="M6" s="60">
        <v>15</v>
      </c>
      <c r="N6" s="64">
        <v>20</v>
      </c>
    </row>
    <row r="7" spans="1:14" ht="54" x14ac:dyDescent="0.25">
      <c r="A7" s="123"/>
      <c r="B7" s="102"/>
      <c r="C7" s="106"/>
      <c r="D7" s="102"/>
      <c r="E7" s="47"/>
      <c r="F7" s="106"/>
      <c r="G7" s="7" t="s">
        <v>291</v>
      </c>
      <c r="H7" s="45"/>
      <c r="I7" s="47"/>
      <c r="J7" s="58"/>
      <c r="K7" s="58"/>
      <c r="L7" s="58"/>
      <c r="M7" s="62"/>
      <c r="N7" s="66"/>
    </row>
    <row r="8" spans="1:14" ht="54.75" thickBot="1" x14ac:dyDescent="0.3">
      <c r="A8" s="123"/>
      <c r="B8" s="102"/>
      <c r="C8" s="106"/>
      <c r="D8" s="103"/>
      <c r="E8" s="53"/>
      <c r="F8" s="107"/>
      <c r="G8" s="8" t="s">
        <v>292</v>
      </c>
      <c r="H8" s="51"/>
      <c r="I8" s="53"/>
      <c r="J8" s="59"/>
      <c r="K8" s="59"/>
      <c r="L8" s="59"/>
      <c r="M8" s="63"/>
      <c r="N8" s="67"/>
    </row>
    <row r="9" spans="1:14" ht="90" x14ac:dyDescent="0.25">
      <c r="A9" s="123"/>
      <c r="B9" s="102"/>
      <c r="C9" s="106"/>
      <c r="D9" s="119" t="s">
        <v>103</v>
      </c>
      <c r="E9" s="93" t="s">
        <v>118</v>
      </c>
      <c r="F9" s="104" t="s">
        <v>132</v>
      </c>
      <c r="G9" s="6" t="s">
        <v>293</v>
      </c>
      <c r="H9" s="44" t="s">
        <v>21</v>
      </c>
      <c r="I9" s="46" t="s">
        <v>61</v>
      </c>
      <c r="J9" s="56">
        <v>0</v>
      </c>
      <c r="K9" s="56">
        <v>0</v>
      </c>
      <c r="L9" s="56">
        <v>1</v>
      </c>
      <c r="M9" s="60">
        <v>1</v>
      </c>
      <c r="N9" s="64">
        <v>1</v>
      </c>
    </row>
    <row r="10" spans="1:14" ht="54" x14ac:dyDescent="0.25">
      <c r="A10" s="123"/>
      <c r="B10" s="102"/>
      <c r="C10" s="106"/>
      <c r="D10" s="120"/>
      <c r="E10" s="95"/>
      <c r="F10" s="106"/>
      <c r="G10" s="7" t="s">
        <v>294</v>
      </c>
      <c r="H10" s="45"/>
      <c r="I10" s="47"/>
      <c r="J10" s="58"/>
      <c r="K10" s="58"/>
      <c r="L10" s="58"/>
      <c r="M10" s="62"/>
      <c r="N10" s="66"/>
    </row>
    <row r="11" spans="1:14" ht="90.75" thickBot="1" x14ac:dyDescent="0.3">
      <c r="A11" s="123"/>
      <c r="B11" s="102"/>
      <c r="C11" s="106"/>
      <c r="D11" s="120"/>
      <c r="E11" s="95"/>
      <c r="F11" s="106"/>
      <c r="G11" s="8" t="s">
        <v>295</v>
      </c>
      <c r="H11" s="51"/>
      <c r="I11" s="53"/>
      <c r="J11" s="59"/>
      <c r="K11" s="59"/>
      <c r="L11" s="59"/>
      <c r="M11" s="63"/>
      <c r="N11" s="67"/>
    </row>
    <row r="12" spans="1:14" ht="18" x14ac:dyDescent="0.25">
      <c r="A12" s="123"/>
      <c r="B12" s="102"/>
      <c r="C12" s="106"/>
      <c r="D12" s="120"/>
      <c r="E12" s="95"/>
      <c r="F12" s="106"/>
      <c r="G12" s="6" t="s">
        <v>296</v>
      </c>
      <c r="H12" s="44" t="s">
        <v>22</v>
      </c>
      <c r="I12" s="46" t="s">
        <v>62</v>
      </c>
      <c r="J12" s="56">
        <v>0</v>
      </c>
      <c r="K12" s="56">
        <v>0</v>
      </c>
      <c r="L12" s="56">
        <v>1</v>
      </c>
      <c r="M12" s="60">
        <v>1</v>
      </c>
      <c r="N12" s="64">
        <v>1</v>
      </c>
    </row>
    <row r="13" spans="1:14" ht="54" x14ac:dyDescent="0.25">
      <c r="A13" s="123"/>
      <c r="B13" s="102"/>
      <c r="C13" s="106"/>
      <c r="D13" s="120"/>
      <c r="E13" s="95"/>
      <c r="F13" s="106"/>
      <c r="G13" s="7" t="s">
        <v>297</v>
      </c>
      <c r="H13" s="45"/>
      <c r="I13" s="47"/>
      <c r="J13" s="58"/>
      <c r="K13" s="58"/>
      <c r="L13" s="58"/>
      <c r="M13" s="62"/>
      <c r="N13" s="66"/>
    </row>
    <row r="14" spans="1:14" ht="36.75" thickBot="1" x14ac:dyDescent="0.3">
      <c r="A14" s="123"/>
      <c r="B14" s="102"/>
      <c r="C14" s="106"/>
      <c r="D14" s="120"/>
      <c r="E14" s="95"/>
      <c r="F14" s="106"/>
      <c r="G14" s="8" t="s">
        <v>298</v>
      </c>
      <c r="H14" s="51"/>
      <c r="I14" s="53"/>
      <c r="J14" s="59"/>
      <c r="K14" s="59"/>
      <c r="L14" s="59"/>
      <c r="M14" s="63"/>
      <c r="N14" s="67"/>
    </row>
    <row r="15" spans="1:14" ht="198" x14ac:dyDescent="0.25">
      <c r="A15" s="123"/>
      <c r="B15" s="102"/>
      <c r="C15" s="106"/>
      <c r="D15" s="120"/>
      <c r="E15" s="95"/>
      <c r="F15" s="106"/>
      <c r="G15" s="6" t="s">
        <v>299</v>
      </c>
      <c r="H15" s="44" t="s">
        <v>23</v>
      </c>
      <c r="I15" s="46" t="s">
        <v>63</v>
      </c>
      <c r="J15" s="56" t="s">
        <v>214</v>
      </c>
      <c r="K15" s="56">
        <v>0</v>
      </c>
      <c r="L15" s="56">
        <v>1</v>
      </c>
      <c r="M15" s="60">
        <v>2</v>
      </c>
      <c r="N15" s="64">
        <v>3</v>
      </c>
    </row>
    <row r="16" spans="1:14" ht="54" x14ac:dyDescent="0.25">
      <c r="A16" s="123"/>
      <c r="B16" s="102"/>
      <c r="C16" s="106"/>
      <c r="D16" s="120"/>
      <c r="E16" s="95"/>
      <c r="F16" s="106"/>
      <c r="G16" s="7" t="s">
        <v>288</v>
      </c>
      <c r="H16" s="45"/>
      <c r="I16" s="47"/>
      <c r="J16" s="58"/>
      <c r="K16" s="58"/>
      <c r="L16" s="58"/>
      <c r="M16" s="62"/>
      <c r="N16" s="66"/>
    </row>
    <row r="17" spans="1:14" ht="108.75" thickBot="1" x14ac:dyDescent="0.3">
      <c r="A17" s="124"/>
      <c r="B17" s="103"/>
      <c r="C17" s="107"/>
      <c r="D17" s="121"/>
      <c r="E17" s="96"/>
      <c r="F17" s="107"/>
      <c r="G17" s="8" t="s">
        <v>300</v>
      </c>
      <c r="H17" s="51"/>
      <c r="I17" s="53"/>
      <c r="J17" s="59"/>
      <c r="K17" s="59"/>
      <c r="L17" s="59"/>
      <c r="M17" s="63"/>
      <c r="N17" s="67"/>
    </row>
  </sheetData>
  <autoFilter ref="A2:N17" xr:uid="{00000000-0009-0000-0000-000003000000}"/>
  <mergeCells count="50">
    <mergeCell ref="G1:G2"/>
    <mergeCell ref="H1:N1"/>
    <mergeCell ref="A3:A17"/>
    <mergeCell ref="A1:A2"/>
    <mergeCell ref="B1:C1"/>
    <mergeCell ref="D1:E1"/>
    <mergeCell ref="F1:F2"/>
    <mergeCell ref="B3:B17"/>
    <mergeCell ref="C3:C17"/>
    <mergeCell ref="D3:D8"/>
    <mergeCell ref="E3:E8"/>
    <mergeCell ref="F3:F8"/>
    <mergeCell ref="L3:L5"/>
    <mergeCell ref="M3:M5"/>
    <mergeCell ref="N3:N5"/>
    <mergeCell ref="H6:H8"/>
    <mergeCell ref="N6:N8"/>
    <mergeCell ref="H3:H5"/>
    <mergeCell ref="I3:I5"/>
    <mergeCell ref="J3:J5"/>
    <mergeCell ref="K3:K5"/>
    <mergeCell ref="I6:I8"/>
    <mergeCell ref="J6:J8"/>
    <mergeCell ref="K6:K8"/>
    <mergeCell ref="L6:L8"/>
    <mergeCell ref="M6:M8"/>
    <mergeCell ref="D9:D17"/>
    <mergeCell ref="E9:E17"/>
    <mergeCell ref="F9:F17"/>
    <mergeCell ref="H9:H11"/>
    <mergeCell ref="I9:I11"/>
    <mergeCell ref="H15:H17"/>
    <mergeCell ref="I15:I17"/>
    <mergeCell ref="K9:K11"/>
    <mergeCell ref="L9:L11"/>
    <mergeCell ref="M9:M11"/>
    <mergeCell ref="N9:N11"/>
    <mergeCell ref="H12:H14"/>
    <mergeCell ref="I12:I14"/>
    <mergeCell ref="J12:J14"/>
    <mergeCell ref="K12:K14"/>
    <mergeCell ref="L12:L14"/>
    <mergeCell ref="M12:M14"/>
    <mergeCell ref="J9:J11"/>
    <mergeCell ref="N12:N14"/>
    <mergeCell ref="J15:J17"/>
    <mergeCell ref="K15:K17"/>
    <mergeCell ref="L15:L17"/>
    <mergeCell ref="M15:M17"/>
    <mergeCell ref="N15:N17"/>
  </mergeCells>
  <conditionalFormatting sqref="H3:N3 H6:N6 H9:N9 H12:N12 H15:N15">
    <cfRule type="expression" dxfId="9" priority="6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  <rowBreaks count="1" manualBreakCount="1">
    <brk id="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3"/>
  <sheetViews>
    <sheetView tabSelected="1" topLeftCell="D1" zoomScale="90" zoomScaleNormal="90" zoomScaleSheetLayoutView="70" workbookViewId="0">
      <pane ySplit="2" topLeftCell="A3" activePane="bottomLeft" state="frozen"/>
      <selection sqref="A1:A2"/>
      <selection pane="bottomLeft" activeCell="I16" sqref="I16:I19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3" width="8.7109375" style="1" customWidth="1"/>
    <col min="14" max="14" width="8.7109375" style="1" hidden="1" customWidth="1"/>
    <col min="15" max="16384" width="12.42578125" style="1"/>
  </cols>
  <sheetData>
    <row r="1" spans="1:14" s="4" customFormat="1" ht="19.5" thickBot="1" x14ac:dyDescent="0.3">
      <c r="A1" s="92" t="s">
        <v>1</v>
      </c>
      <c r="B1" s="92" t="s">
        <v>219</v>
      </c>
      <c r="C1" s="92"/>
      <c r="D1" s="92" t="s">
        <v>130</v>
      </c>
      <c r="E1" s="92"/>
      <c r="F1" s="92" t="s">
        <v>221</v>
      </c>
      <c r="G1" s="92" t="s">
        <v>218</v>
      </c>
      <c r="H1" s="92" t="s">
        <v>220</v>
      </c>
      <c r="I1" s="92"/>
      <c r="J1" s="92"/>
      <c r="K1" s="92"/>
      <c r="L1" s="92"/>
      <c r="M1" s="92"/>
      <c r="N1" s="92"/>
    </row>
    <row r="2" spans="1:14" s="4" customFormat="1" ht="36.75" thickBot="1" x14ac:dyDescent="0.3">
      <c r="A2" s="92"/>
      <c r="B2" s="5" t="s">
        <v>74</v>
      </c>
      <c r="C2" s="5" t="s">
        <v>96</v>
      </c>
      <c r="D2" s="5" t="s">
        <v>74</v>
      </c>
      <c r="E2" s="5" t="s">
        <v>96</v>
      </c>
      <c r="F2" s="92"/>
      <c r="G2" s="92"/>
      <c r="H2" s="2" t="s">
        <v>74</v>
      </c>
      <c r="I2" s="2" t="s">
        <v>0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</row>
    <row r="3" spans="1:14" ht="36" x14ac:dyDescent="0.25">
      <c r="A3" s="97" t="s">
        <v>4</v>
      </c>
      <c r="B3" s="119" t="s">
        <v>79</v>
      </c>
      <c r="C3" s="93" t="s">
        <v>89</v>
      </c>
      <c r="D3" s="44" t="s">
        <v>104</v>
      </c>
      <c r="E3" s="46" t="s">
        <v>119</v>
      </c>
      <c r="F3" s="104" t="s">
        <v>205</v>
      </c>
      <c r="G3" s="182" t="s">
        <v>362</v>
      </c>
      <c r="H3" s="44" t="s">
        <v>24</v>
      </c>
      <c r="I3" s="46" t="s">
        <v>64</v>
      </c>
      <c r="J3" s="48" t="s">
        <v>214</v>
      </c>
      <c r="K3" s="48" t="s">
        <v>215</v>
      </c>
      <c r="L3" s="48">
        <v>0.6</v>
      </c>
      <c r="M3" s="36">
        <v>1</v>
      </c>
      <c r="N3" s="40">
        <v>1</v>
      </c>
    </row>
    <row r="4" spans="1:14" s="203" customFormat="1" ht="36" x14ac:dyDescent="0.25">
      <c r="A4" s="98"/>
      <c r="B4" s="202"/>
      <c r="C4" s="94"/>
      <c r="D4" s="50"/>
      <c r="E4" s="52"/>
      <c r="F4" s="105"/>
      <c r="G4" s="27" t="s">
        <v>363</v>
      </c>
      <c r="H4" s="50"/>
      <c r="I4" s="52"/>
      <c r="J4" s="54"/>
      <c r="K4" s="54"/>
      <c r="L4" s="54"/>
      <c r="M4" s="37"/>
      <c r="N4" s="41"/>
    </row>
    <row r="5" spans="1:14" ht="54" x14ac:dyDescent="0.25">
      <c r="A5" s="99"/>
      <c r="B5" s="120"/>
      <c r="C5" s="95"/>
      <c r="D5" s="45"/>
      <c r="E5" s="47"/>
      <c r="F5" s="106"/>
      <c r="G5" s="183" t="s">
        <v>364</v>
      </c>
      <c r="H5" s="45"/>
      <c r="I5" s="47"/>
      <c r="J5" s="49"/>
      <c r="K5" s="49"/>
      <c r="L5" s="49"/>
      <c r="M5" s="38"/>
      <c r="N5" s="42"/>
    </row>
    <row r="6" spans="1:14" ht="36.75" thickBot="1" x14ac:dyDescent="0.3">
      <c r="A6" s="99"/>
      <c r="B6" s="120"/>
      <c r="C6" s="95"/>
      <c r="D6" s="45"/>
      <c r="E6" s="47"/>
      <c r="F6" s="106"/>
      <c r="G6" s="184" t="s">
        <v>365</v>
      </c>
      <c r="H6" s="51"/>
      <c r="I6" s="53"/>
      <c r="J6" s="55"/>
      <c r="K6" s="55"/>
      <c r="L6" s="55"/>
      <c r="M6" s="39"/>
      <c r="N6" s="43"/>
    </row>
    <row r="7" spans="1:14" ht="72" x14ac:dyDescent="0.25">
      <c r="A7" s="99"/>
      <c r="B7" s="120"/>
      <c r="C7" s="95"/>
      <c r="D7" s="45"/>
      <c r="E7" s="47"/>
      <c r="F7" s="106"/>
      <c r="G7" s="182" t="s">
        <v>366</v>
      </c>
      <c r="H7" s="44" t="s">
        <v>25</v>
      </c>
      <c r="I7" s="46" t="s">
        <v>166</v>
      </c>
      <c r="J7" s="48">
        <v>0</v>
      </c>
      <c r="K7" s="48">
        <v>0</v>
      </c>
      <c r="L7" s="48">
        <v>0.1</v>
      </c>
      <c r="M7" s="36">
        <v>0.5</v>
      </c>
      <c r="N7" s="40">
        <v>1</v>
      </c>
    </row>
    <row r="8" spans="1:14" s="196" customFormat="1" ht="18" x14ac:dyDescent="0.25">
      <c r="A8" s="99"/>
      <c r="B8" s="120"/>
      <c r="C8" s="95"/>
      <c r="D8" s="45"/>
      <c r="E8" s="47"/>
      <c r="F8" s="106"/>
      <c r="G8" s="27" t="s">
        <v>367</v>
      </c>
      <c r="H8" s="50"/>
      <c r="I8" s="52"/>
      <c r="J8" s="54"/>
      <c r="K8" s="54"/>
      <c r="L8" s="54"/>
      <c r="M8" s="37"/>
      <c r="N8" s="41"/>
    </row>
    <row r="9" spans="1:14" ht="18.75" thickBot="1" x14ac:dyDescent="0.3">
      <c r="A9" s="99"/>
      <c r="B9" s="120"/>
      <c r="C9" s="95"/>
      <c r="D9" s="45"/>
      <c r="E9" s="47"/>
      <c r="F9" s="106"/>
      <c r="G9" s="184" t="s">
        <v>368</v>
      </c>
      <c r="H9" s="51"/>
      <c r="I9" s="53"/>
      <c r="J9" s="55"/>
      <c r="K9" s="55"/>
      <c r="L9" s="55"/>
      <c r="M9" s="39"/>
      <c r="N9" s="43"/>
    </row>
    <row r="10" spans="1:14" ht="54.75" thickBot="1" x14ac:dyDescent="0.3">
      <c r="A10" s="99"/>
      <c r="B10" s="120"/>
      <c r="C10" s="95"/>
      <c r="D10" s="45"/>
      <c r="E10" s="47"/>
      <c r="F10" s="106"/>
      <c r="G10" s="6" t="s">
        <v>369</v>
      </c>
      <c r="H10" s="205" t="s">
        <v>26</v>
      </c>
      <c r="I10" s="206" t="s">
        <v>65</v>
      </c>
      <c r="J10" s="190">
        <v>0</v>
      </c>
      <c r="K10" s="190">
        <v>0</v>
      </c>
      <c r="L10" s="190">
        <v>0</v>
      </c>
      <c r="M10" s="191">
        <v>1</v>
      </c>
      <c r="N10" s="192">
        <v>1</v>
      </c>
    </row>
    <row r="11" spans="1:14" ht="54.75" thickBot="1" x14ac:dyDescent="0.3">
      <c r="A11" s="99"/>
      <c r="B11" s="120"/>
      <c r="C11" s="95"/>
      <c r="D11" s="45"/>
      <c r="E11" s="47"/>
      <c r="F11" s="106"/>
      <c r="G11" s="6" t="s">
        <v>370</v>
      </c>
      <c r="H11" s="205" t="s">
        <v>27</v>
      </c>
      <c r="I11" s="206" t="s">
        <v>66</v>
      </c>
      <c r="J11" s="190">
        <v>0</v>
      </c>
      <c r="K11" s="190">
        <v>0</v>
      </c>
      <c r="L11" s="190">
        <v>0</v>
      </c>
      <c r="M11" s="191">
        <v>0</v>
      </c>
      <c r="N11" s="192">
        <v>1</v>
      </c>
    </row>
    <row r="12" spans="1:14" ht="36" x14ac:dyDescent="0.25">
      <c r="A12" s="99"/>
      <c r="B12" s="102"/>
      <c r="C12" s="47"/>
      <c r="D12" s="45"/>
      <c r="E12" s="47"/>
      <c r="F12" s="106"/>
      <c r="G12" s="182" t="s">
        <v>371</v>
      </c>
      <c r="H12" s="44" t="s">
        <v>28</v>
      </c>
      <c r="I12" s="46" t="s">
        <v>67</v>
      </c>
      <c r="J12" s="56">
        <v>0</v>
      </c>
      <c r="K12" s="56">
        <v>0</v>
      </c>
      <c r="L12" s="56">
        <v>1</v>
      </c>
      <c r="M12" s="60">
        <v>1</v>
      </c>
      <c r="N12" s="64">
        <v>1</v>
      </c>
    </row>
    <row r="13" spans="1:14" s="204" customFormat="1" ht="36" x14ac:dyDescent="0.25">
      <c r="A13" s="99"/>
      <c r="B13" s="102"/>
      <c r="C13" s="47"/>
      <c r="D13" s="45"/>
      <c r="E13" s="47"/>
      <c r="F13" s="106"/>
      <c r="G13" s="27" t="s">
        <v>372</v>
      </c>
      <c r="H13" s="50"/>
      <c r="I13" s="52"/>
      <c r="J13" s="57"/>
      <c r="K13" s="57"/>
      <c r="L13" s="57"/>
      <c r="M13" s="61"/>
      <c r="N13" s="65"/>
    </row>
    <row r="14" spans="1:14" ht="36" x14ac:dyDescent="0.25">
      <c r="A14" s="99"/>
      <c r="B14" s="102"/>
      <c r="C14" s="47"/>
      <c r="D14" s="45"/>
      <c r="E14" s="47"/>
      <c r="F14" s="106"/>
      <c r="G14" s="183" t="s">
        <v>373</v>
      </c>
      <c r="H14" s="45"/>
      <c r="I14" s="47"/>
      <c r="J14" s="58"/>
      <c r="K14" s="58"/>
      <c r="L14" s="58"/>
      <c r="M14" s="62"/>
      <c r="N14" s="66"/>
    </row>
    <row r="15" spans="1:14" ht="18.75" thickBot="1" x14ac:dyDescent="0.3">
      <c r="A15" s="99"/>
      <c r="B15" s="102"/>
      <c r="C15" s="47"/>
      <c r="D15" s="45"/>
      <c r="E15" s="47"/>
      <c r="F15" s="106"/>
      <c r="G15" s="184" t="s">
        <v>368</v>
      </c>
      <c r="H15" s="51"/>
      <c r="I15" s="53"/>
      <c r="J15" s="59"/>
      <c r="K15" s="59"/>
      <c r="L15" s="59"/>
      <c r="M15" s="63"/>
      <c r="N15" s="67"/>
    </row>
    <row r="16" spans="1:14" ht="54" x14ac:dyDescent="0.25">
      <c r="A16" s="99"/>
      <c r="B16" s="102"/>
      <c r="C16" s="47"/>
      <c r="D16" s="45"/>
      <c r="E16" s="47"/>
      <c r="F16" s="106"/>
      <c r="G16" s="182" t="s">
        <v>379</v>
      </c>
      <c r="H16" s="44" t="s">
        <v>29</v>
      </c>
      <c r="I16" s="46" t="s">
        <v>68</v>
      </c>
      <c r="J16" s="56">
        <v>0</v>
      </c>
      <c r="K16" s="56">
        <v>0</v>
      </c>
      <c r="L16" s="56">
        <v>0</v>
      </c>
      <c r="M16" s="60">
        <v>1</v>
      </c>
      <c r="N16" s="64">
        <v>1</v>
      </c>
    </row>
    <row r="17" spans="1:14" s="208" customFormat="1" ht="18" x14ac:dyDescent="0.25">
      <c r="A17" s="99"/>
      <c r="B17" s="102"/>
      <c r="C17" s="47"/>
      <c r="D17" s="45"/>
      <c r="E17" s="47"/>
      <c r="F17" s="106"/>
      <c r="G17" s="27" t="s">
        <v>377</v>
      </c>
      <c r="H17" s="50"/>
      <c r="I17" s="52"/>
      <c r="J17" s="57"/>
      <c r="K17" s="57"/>
      <c r="L17" s="57"/>
      <c r="M17" s="61"/>
      <c r="N17" s="65"/>
    </row>
    <row r="18" spans="1:14" ht="18" x14ac:dyDescent="0.25">
      <c r="A18" s="99"/>
      <c r="B18" s="102"/>
      <c r="C18" s="47"/>
      <c r="D18" s="45"/>
      <c r="E18" s="47"/>
      <c r="F18" s="106"/>
      <c r="G18" s="183" t="s">
        <v>378</v>
      </c>
      <c r="H18" s="45"/>
      <c r="I18" s="47"/>
      <c r="J18" s="58"/>
      <c r="K18" s="58"/>
      <c r="L18" s="58"/>
      <c r="M18" s="62"/>
      <c r="N18" s="66"/>
    </row>
    <row r="19" spans="1:14" ht="18.75" thickBot="1" x14ac:dyDescent="0.3">
      <c r="A19" s="99"/>
      <c r="B19" s="102"/>
      <c r="C19" s="47"/>
      <c r="D19" s="45"/>
      <c r="E19" s="47"/>
      <c r="F19" s="106"/>
      <c r="G19" s="184" t="s">
        <v>368</v>
      </c>
      <c r="H19" s="51"/>
      <c r="I19" s="53"/>
      <c r="J19" s="59"/>
      <c r="K19" s="59"/>
      <c r="L19" s="59"/>
      <c r="M19" s="63"/>
      <c r="N19" s="67"/>
    </row>
    <row r="20" spans="1:14" ht="36" x14ac:dyDescent="0.25">
      <c r="A20" s="99"/>
      <c r="B20" s="102"/>
      <c r="C20" s="47"/>
      <c r="D20" s="45"/>
      <c r="E20" s="47"/>
      <c r="F20" s="106"/>
      <c r="G20" s="182" t="s">
        <v>374</v>
      </c>
      <c r="H20" s="44" t="s">
        <v>30</v>
      </c>
      <c r="I20" s="46" t="s">
        <v>69</v>
      </c>
      <c r="J20" s="56" t="s">
        <v>214</v>
      </c>
      <c r="K20" s="56">
        <v>0</v>
      </c>
      <c r="L20" s="56">
        <v>1</v>
      </c>
      <c r="M20" s="60">
        <v>2</v>
      </c>
      <c r="N20" s="64">
        <v>3</v>
      </c>
    </row>
    <row r="21" spans="1:14" s="207" customFormat="1" ht="36" x14ac:dyDescent="0.25">
      <c r="A21" s="99"/>
      <c r="B21" s="102"/>
      <c r="C21" s="47"/>
      <c r="D21" s="45"/>
      <c r="E21" s="47"/>
      <c r="F21" s="106"/>
      <c r="G21" s="27" t="s">
        <v>375</v>
      </c>
      <c r="H21" s="50"/>
      <c r="I21" s="52"/>
      <c r="J21" s="57"/>
      <c r="K21" s="57"/>
      <c r="L21" s="57"/>
      <c r="M21" s="61"/>
      <c r="N21" s="65"/>
    </row>
    <row r="22" spans="1:14" ht="36" x14ac:dyDescent="0.25">
      <c r="A22" s="99"/>
      <c r="B22" s="102"/>
      <c r="C22" s="47"/>
      <c r="D22" s="45"/>
      <c r="E22" s="47"/>
      <c r="F22" s="106"/>
      <c r="G22" s="183" t="s">
        <v>376</v>
      </c>
      <c r="H22" s="45"/>
      <c r="I22" s="47"/>
      <c r="J22" s="58"/>
      <c r="K22" s="58"/>
      <c r="L22" s="58"/>
      <c r="M22" s="62"/>
      <c r="N22" s="66"/>
    </row>
    <row r="23" spans="1:14" ht="18.75" thickBot="1" x14ac:dyDescent="0.3">
      <c r="A23" s="125"/>
      <c r="B23" s="103"/>
      <c r="C23" s="53"/>
      <c r="D23" s="51"/>
      <c r="E23" s="53"/>
      <c r="F23" s="107"/>
      <c r="G23" s="184" t="s">
        <v>368</v>
      </c>
      <c r="H23" s="51"/>
      <c r="I23" s="53"/>
      <c r="J23" s="59"/>
      <c r="K23" s="59"/>
      <c r="L23" s="59"/>
      <c r="M23" s="63"/>
      <c r="N23" s="67"/>
    </row>
  </sheetData>
  <autoFilter ref="A2:N23" xr:uid="{00000000-0009-0000-0000-000004000000}"/>
  <mergeCells count="52">
    <mergeCell ref="H1:N1"/>
    <mergeCell ref="A1:A2"/>
    <mergeCell ref="B1:C1"/>
    <mergeCell ref="D1:E1"/>
    <mergeCell ref="F1:F2"/>
    <mergeCell ref="G1:G2"/>
    <mergeCell ref="H3:H6"/>
    <mergeCell ref="H7:H9"/>
    <mergeCell ref="A3:A23"/>
    <mergeCell ref="B3:B11"/>
    <mergeCell ref="C3:C11"/>
    <mergeCell ref="D3:D11"/>
    <mergeCell ref="E3:E11"/>
    <mergeCell ref="F3:F11"/>
    <mergeCell ref="N7:N9"/>
    <mergeCell ref="I3:I6"/>
    <mergeCell ref="J3:J6"/>
    <mergeCell ref="K3:K6"/>
    <mergeCell ref="L3:L6"/>
    <mergeCell ref="M3:M6"/>
    <mergeCell ref="N3:N6"/>
    <mergeCell ref="I7:I9"/>
    <mergeCell ref="J7:J9"/>
    <mergeCell ref="K7:K9"/>
    <mergeCell ref="L7:L9"/>
    <mergeCell ref="M7:M9"/>
    <mergeCell ref="B12:B23"/>
    <mergeCell ref="C12:C23"/>
    <mergeCell ref="D12:D23"/>
    <mergeCell ref="E12:E23"/>
    <mergeCell ref="F12:F23"/>
    <mergeCell ref="H12:H15"/>
    <mergeCell ref="H16:H19"/>
    <mergeCell ref="H20:H23"/>
    <mergeCell ref="N12:N15"/>
    <mergeCell ref="I12:I15"/>
    <mergeCell ref="J12:J15"/>
    <mergeCell ref="K12:K15"/>
    <mergeCell ref="L12:L15"/>
    <mergeCell ref="M12:M15"/>
    <mergeCell ref="N20:N23"/>
    <mergeCell ref="I16:I19"/>
    <mergeCell ref="J16:J19"/>
    <mergeCell ref="K16:K19"/>
    <mergeCell ref="L16:L19"/>
    <mergeCell ref="M16:M19"/>
    <mergeCell ref="N16:N19"/>
    <mergeCell ref="I20:I23"/>
    <mergeCell ref="J20:J23"/>
    <mergeCell ref="K20:K23"/>
    <mergeCell ref="L20:L23"/>
    <mergeCell ref="M20:M23"/>
  </mergeCells>
  <conditionalFormatting sqref="H3:N4 H7:N8 H10:N13 H16:N17">
    <cfRule type="expression" dxfId="8" priority="6">
      <formula>IF(#REF!=#REF!,FALSE,TRUE)</formula>
    </cfRule>
  </conditionalFormatting>
  <conditionalFormatting sqref="H20:N21">
    <cfRule type="expression" dxfId="7" priority="3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4"/>
  <sheetViews>
    <sheetView zoomScale="90" zoomScaleNormal="90" zoomScaleSheetLayoutView="70" workbookViewId="0">
      <pane ySplit="2" topLeftCell="A3" activePane="bottomLeft" state="frozen"/>
      <selection sqref="A1:A2"/>
      <selection pane="bottomLeft" activeCell="H9" sqref="H9:H11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3" width="8.7109375" style="1" customWidth="1"/>
    <col min="14" max="14" width="8.7109375" style="1" hidden="1" customWidth="1"/>
    <col min="15" max="16384" width="12.42578125" style="1"/>
  </cols>
  <sheetData>
    <row r="1" spans="1:14" s="4" customFormat="1" ht="19.5" thickBot="1" x14ac:dyDescent="0.3">
      <c r="A1" s="92" t="s">
        <v>1</v>
      </c>
      <c r="B1" s="92" t="s">
        <v>219</v>
      </c>
      <c r="C1" s="92"/>
      <c r="D1" s="92" t="s">
        <v>130</v>
      </c>
      <c r="E1" s="92"/>
      <c r="F1" s="92" t="s">
        <v>221</v>
      </c>
      <c r="G1" s="92" t="s">
        <v>218</v>
      </c>
      <c r="H1" s="92" t="s">
        <v>220</v>
      </c>
      <c r="I1" s="92"/>
      <c r="J1" s="92"/>
      <c r="K1" s="92"/>
      <c r="L1" s="92"/>
      <c r="M1" s="92"/>
      <c r="N1" s="92"/>
    </row>
    <row r="2" spans="1:14" s="4" customFormat="1" ht="36.75" thickBot="1" x14ac:dyDescent="0.3">
      <c r="A2" s="92"/>
      <c r="B2" s="5" t="s">
        <v>74</v>
      </c>
      <c r="C2" s="5" t="s">
        <v>96</v>
      </c>
      <c r="D2" s="5" t="s">
        <v>74</v>
      </c>
      <c r="E2" s="5" t="s">
        <v>96</v>
      </c>
      <c r="F2" s="92"/>
      <c r="G2" s="92"/>
      <c r="H2" s="2" t="s">
        <v>74</v>
      </c>
      <c r="I2" s="2" t="s">
        <v>0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</row>
    <row r="3" spans="1:14" ht="36" x14ac:dyDescent="0.25">
      <c r="A3" s="129" t="s">
        <v>4</v>
      </c>
      <c r="B3" s="44" t="s">
        <v>192</v>
      </c>
      <c r="C3" s="104" t="s">
        <v>191</v>
      </c>
      <c r="D3" s="100" t="s">
        <v>193</v>
      </c>
      <c r="E3" s="46" t="s">
        <v>198</v>
      </c>
      <c r="F3" s="104" t="s">
        <v>206</v>
      </c>
      <c r="G3" s="6" t="s">
        <v>222</v>
      </c>
      <c r="H3" s="44" t="s">
        <v>195</v>
      </c>
      <c r="I3" s="46" t="s">
        <v>200</v>
      </c>
      <c r="J3" s="56" t="s">
        <v>214</v>
      </c>
      <c r="K3" s="56">
        <v>1</v>
      </c>
      <c r="L3" s="56">
        <v>8</v>
      </c>
      <c r="M3" s="60">
        <v>15</v>
      </c>
      <c r="N3" s="64">
        <v>22</v>
      </c>
    </row>
    <row r="4" spans="1:14" ht="36" x14ac:dyDescent="0.25">
      <c r="A4" s="130"/>
      <c r="B4" s="45"/>
      <c r="C4" s="106"/>
      <c r="D4" s="102"/>
      <c r="E4" s="47"/>
      <c r="F4" s="106"/>
      <c r="G4" s="7" t="s">
        <v>223</v>
      </c>
      <c r="H4" s="45"/>
      <c r="I4" s="47"/>
      <c r="J4" s="58"/>
      <c r="K4" s="58"/>
      <c r="L4" s="58"/>
      <c r="M4" s="62"/>
      <c r="N4" s="66"/>
    </row>
    <row r="5" spans="1:14" ht="36.75" thickBot="1" x14ac:dyDescent="0.3">
      <c r="A5" s="130"/>
      <c r="B5" s="45"/>
      <c r="C5" s="106"/>
      <c r="D5" s="103"/>
      <c r="E5" s="53"/>
      <c r="F5" s="107"/>
      <c r="G5" s="8" t="s">
        <v>224</v>
      </c>
      <c r="H5" s="51"/>
      <c r="I5" s="53"/>
      <c r="J5" s="59"/>
      <c r="K5" s="59"/>
      <c r="L5" s="59"/>
      <c r="M5" s="63"/>
      <c r="N5" s="67"/>
    </row>
    <row r="6" spans="1:14" ht="54" x14ac:dyDescent="0.25">
      <c r="A6" s="130"/>
      <c r="B6" s="45"/>
      <c r="C6" s="106"/>
      <c r="D6" s="100" t="s">
        <v>194</v>
      </c>
      <c r="E6" s="46" t="s">
        <v>199</v>
      </c>
      <c r="F6" s="104" t="s">
        <v>206</v>
      </c>
      <c r="G6" s="6" t="s">
        <v>225</v>
      </c>
      <c r="H6" s="44" t="s">
        <v>196</v>
      </c>
      <c r="I6" s="46" t="s">
        <v>201</v>
      </c>
      <c r="J6" s="56" t="s">
        <v>214</v>
      </c>
      <c r="K6" s="56" t="s">
        <v>215</v>
      </c>
      <c r="L6" s="56">
        <v>12</v>
      </c>
      <c r="M6" s="60">
        <v>24</v>
      </c>
      <c r="N6" s="64">
        <v>36</v>
      </c>
    </row>
    <row r="7" spans="1:14" ht="36" x14ac:dyDescent="0.25">
      <c r="A7" s="130"/>
      <c r="B7" s="45"/>
      <c r="C7" s="106"/>
      <c r="D7" s="102"/>
      <c r="E7" s="47"/>
      <c r="F7" s="106"/>
      <c r="G7" s="7" t="s">
        <v>226</v>
      </c>
      <c r="H7" s="45"/>
      <c r="I7" s="47"/>
      <c r="J7" s="58"/>
      <c r="K7" s="58"/>
      <c r="L7" s="58"/>
      <c r="M7" s="62"/>
      <c r="N7" s="66"/>
    </row>
    <row r="8" spans="1:14" ht="45.75" customHeight="1" thickBot="1" x14ac:dyDescent="0.3">
      <c r="A8" s="130"/>
      <c r="B8" s="45"/>
      <c r="C8" s="106"/>
      <c r="D8" s="102"/>
      <c r="E8" s="47"/>
      <c r="F8" s="106"/>
      <c r="G8" s="8" t="s">
        <v>227</v>
      </c>
      <c r="H8" s="51"/>
      <c r="I8" s="53"/>
      <c r="J8" s="59"/>
      <c r="K8" s="59"/>
      <c r="L8" s="59"/>
      <c r="M8" s="63"/>
      <c r="N8" s="67"/>
    </row>
    <row r="9" spans="1:14" ht="54" x14ac:dyDescent="0.25">
      <c r="A9" s="130"/>
      <c r="B9" s="45"/>
      <c r="C9" s="106"/>
      <c r="D9" s="102"/>
      <c r="E9" s="47"/>
      <c r="F9" s="106"/>
      <c r="G9" s="6" t="s">
        <v>228</v>
      </c>
      <c r="H9" s="44" t="s">
        <v>197</v>
      </c>
      <c r="I9" s="46" t="s">
        <v>202</v>
      </c>
      <c r="J9" s="56" t="s">
        <v>214</v>
      </c>
      <c r="K9" s="56" t="s">
        <v>215</v>
      </c>
      <c r="L9" s="56">
        <v>12</v>
      </c>
      <c r="M9" s="60">
        <v>24</v>
      </c>
      <c r="N9" s="64">
        <v>36</v>
      </c>
    </row>
    <row r="10" spans="1:14" ht="54" x14ac:dyDescent="0.25">
      <c r="A10" s="130"/>
      <c r="B10" s="45"/>
      <c r="C10" s="106"/>
      <c r="D10" s="102"/>
      <c r="E10" s="47"/>
      <c r="F10" s="106"/>
      <c r="G10" s="7" t="s">
        <v>229</v>
      </c>
      <c r="H10" s="45"/>
      <c r="I10" s="47"/>
      <c r="J10" s="58"/>
      <c r="K10" s="58"/>
      <c r="L10" s="58"/>
      <c r="M10" s="62"/>
      <c r="N10" s="66"/>
    </row>
    <row r="11" spans="1:14" ht="36.75" thickBot="1" x14ac:dyDescent="0.3">
      <c r="A11" s="131"/>
      <c r="B11" s="51"/>
      <c r="C11" s="107"/>
      <c r="D11" s="103"/>
      <c r="E11" s="53"/>
      <c r="F11" s="107"/>
      <c r="G11" s="8" t="s">
        <v>230</v>
      </c>
      <c r="H11" s="51"/>
      <c r="I11" s="53"/>
      <c r="J11" s="59"/>
      <c r="K11" s="59"/>
      <c r="L11" s="59"/>
      <c r="M11" s="63"/>
      <c r="N11" s="67"/>
    </row>
    <row r="12" spans="1:14" ht="54" x14ac:dyDescent="0.25">
      <c r="A12" s="126" t="s">
        <v>6</v>
      </c>
      <c r="B12" s="100" t="s">
        <v>85</v>
      </c>
      <c r="C12" s="104" t="s">
        <v>95</v>
      </c>
      <c r="D12" s="100" t="s">
        <v>114</v>
      </c>
      <c r="E12" s="46" t="s">
        <v>129</v>
      </c>
      <c r="F12" s="104" t="s">
        <v>206</v>
      </c>
      <c r="G12" s="16" t="s">
        <v>231</v>
      </c>
      <c r="H12" s="44" t="s">
        <v>55</v>
      </c>
      <c r="I12" s="46" t="s">
        <v>189</v>
      </c>
      <c r="J12" s="56" t="s">
        <v>214</v>
      </c>
      <c r="K12" s="56">
        <v>0</v>
      </c>
      <c r="L12" s="56">
        <v>2</v>
      </c>
      <c r="M12" s="60">
        <v>4</v>
      </c>
      <c r="N12" s="64">
        <v>6</v>
      </c>
    </row>
    <row r="13" spans="1:14" ht="54" x14ac:dyDescent="0.25">
      <c r="A13" s="127"/>
      <c r="B13" s="102"/>
      <c r="C13" s="106"/>
      <c r="D13" s="102"/>
      <c r="E13" s="47"/>
      <c r="F13" s="106"/>
      <c r="G13" s="17" t="s">
        <v>232</v>
      </c>
      <c r="H13" s="45"/>
      <c r="I13" s="47"/>
      <c r="J13" s="58"/>
      <c r="K13" s="58"/>
      <c r="L13" s="58"/>
      <c r="M13" s="62"/>
      <c r="N13" s="66"/>
    </row>
    <row r="14" spans="1:14" ht="72.75" thickBot="1" x14ac:dyDescent="0.3">
      <c r="A14" s="128"/>
      <c r="B14" s="103"/>
      <c r="C14" s="107"/>
      <c r="D14" s="103"/>
      <c r="E14" s="53"/>
      <c r="F14" s="107"/>
      <c r="G14" s="18" t="s">
        <v>233</v>
      </c>
      <c r="H14" s="51"/>
      <c r="I14" s="53"/>
      <c r="J14" s="59"/>
      <c r="K14" s="59"/>
      <c r="L14" s="59"/>
      <c r="M14" s="63"/>
      <c r="N14" s="67"/>
    </row>
  </sheetData>
  <autoFilter ref="A2:N12" xr:uid="{00000000-0009-0000-0000-000005000000}"/>
  <mergeCells count="49">
    <mergeCell ref="H1:N1"/>
    <mergeCell ref="A1:A2"/>
    <mergeCell ref="B1:C1"/>
    <mergeCell ref="D1:E1"/>
    <mergeCell ref="F1:F2"/>
    <mergeCell ref="G1:G2"/>
    <mergeCell ref="D6:D11"/>
    <mergeCell ref="E6:E11"/>
    <mergeCell ref="F6:F11"/>
    <mergeCell ref="H6:H8"/>
    <mergeCell ref="A3:A11"/>
    <mergeCell ref="N6:N8"/>
    <mergeCell ref="I3:I5"/>
    <mergeCell ref="J3:J5"/>
    <mergeCell ref="K3:K5"/>
    <mergeCell ref="L3:L5"/>
    <mergeCell ref="M3:M5"/>
    <mergeCell ref="N3:N5"/>
    <mergeCell ref="I6:I8"/>
    <mergeCell ref="J6:J8"/>
    <mergeCell ref="K6:K8"/>
    <mergeCell ref="L6:L8"/>
    <mergeCell ref="M6:M8"/>
    <mergeCell ref="B12:B14"/>
    <mergeCell ref="C12:C14"/>
    <mergeCell ref="A12:A14"/>
    <mergeCell ref="N9:N11"/>
    <mergeCell ref="H9:H11"/>
    <mergeCell ref="I9:I11"/>
    <mergeCell ref="J9:J11"/>
    <mergeCell ref="K9:K11"/>
    <mergeCell ref="L9:L11"/>
    <mergeCell ref="M9:M11"/>
    <mergeCell ref="B3:B11"/>
    <mergeCell ref="C3:C11"/>
    <mergeCell ref="D3:D5"/>
    <mergeCell ref="E3:E5"/>
    <mergeCell ref="F3:F5"/>
    <mergeCell ref="H3:H5"/>
    <mergeCell ref="K12:K14"/>
    <mergeCell ref="L12:L14"/>
    <mergeCell ref="M12:M14"/>
    <mergeCell ref="N12:N14"/>
    <mergeCell ref="D12:D14"/>
    <mergeCell ref="E12:E14"/>
    <mergeCell ref="F12:F14"/>
    <mergeCell ref="H12:H14"/>
    <mergeCell ref="I12:I14"/>
    <mergeCell ref="J12:J14"/>
  </mergeCells>
  <conditionalFormatting sqref="H3:N3 H6:N6">
    <cfRule type="expression" dxfId="6" priority="5">
      <formula>IF(#REF!=#REF!,FALSE,TRUE)</formula>
    </cfRule>
  </conditionalFormatting>
  <conditionalFormatting sqref="H9:N9">
    <cfRule type="expression" dxfId="5" priority="4">
      <formula>IF(#REF!=#REF!,FALSE,TRUE)</formula>
    </cfRule>
  </conditionalFormatting>
  <conditionalFormatting sqref="H12:N12">
    <cfRule type="expression" dxfId="4" priority="2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"/>
  <sheetViews>
    <sheetView zoomScale="90" zoomScaleNormal="90" zoomScaleSheetLayoutView="70" workbookViewId="0">
      <pane ySplit="2" topLeftCell="A19" activePane="bottomLeft" state="frozen"/>
      <selection sqref="A1:A2"/>
      <selection pane="bottomLeft" activeCell="F21" sqref="F21:F23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3" width="8.7109375" style="1" customWidth="1"/>
    <col min="14" max="14" width="8.7109375" style="1" hidden="1" customWidth="1"/>
    <col min="15" max="16384" width="12.42578125" style="1"/>
  </cols>
  <sheetData>
    <row r="1" spans="1:14" s="4" customFormat="1" ht="19.5" thickBot="1" x14ac:dyDescent="0.3">
      <c r="A1" s="92" t="s">
        <v>1</v>
      </c>
      <c r="B1" s="92" t="s">
        <v>219</v>
      </c>
      <c r="C1" s="92"/>
      <c r="D1" s="92" t="s">
        <v>130</v>
      </c>
      <c r="E1" s="92"/>
      <c r="F1" s="92" t="s">
        <v>221</v>
      </c>
      <c r="G1" s="92" t="s">
        <v>218</v>
      </c>
      <c r="H1" s="92" t="s">
        <v>220</v>
      </c>
      <c r="I1" s="92"/>
      <c r="J1" s="92"/>
      <c r="K1" s="92"/>
      <c r="L1" s="92"/>
      <c r="M1" s="92"/>
      <c r="N1" s="92"/>
    </row>
    <row r="2" spans="1:14" s="4" customFormat="1" ht="36.75" thickBot="1" x14ac:dyDescent="0.3">
      <c r="A2" s="92"/>
      <c r="B2" s="5" t="s">
        <v>74</v>
      </c>
      <c r="C2" s="5" t="s">
        <v>96</v>
      </c>
      <c r="D2" s="5" t="s">
        <v>74</v>
      </c>
      <c r="E2" s="5" t="s">
        <v>96</v>
      </c>
      <c r="F2" s="92"/>
      <c r="G2" s="92"/>
      <c r="H2" s="2" t="s">
        <v>74</v>
      </c>
      <c r="I2" s="2" t="s">
        <v>0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</row>
    <row r="3" spans="1:14" ht="18" x14ac:dyDescent="0.25">
      <c r="A3" s="97" t="s">
        <v>5</v>
      </c>
      <c r="B3" s="100" t="s">
        <v>80</v>
      </c>
      <c r="C3" s="104" t="s">
        <v>90</v>
      </c>
      <c r="D3" s="100" t="s">
        <v>105</v>
      </c>
      <c r="E3" s="46" t="s">
        <v>120</v>
      </c>
      <c r="F3" s="104" t="s">
        <v>207</v>
      </c>
      <c r="G3" s="160" t="s">
        <v>330</v>
      </c>
      <c r="H3" s="44" t="s">
        <v>31</v>
      </c>
      <c r="I3" s="46" t="s">
        <v>161</v>
      </c>
      <c r="J3" s="48" t="s">
        <v>214</v>
      </c>
      <c r="K3" s="48">
        <v>0</v>
      </c>
      <c r="L3" s="48">
        <v>0.3</v>
      </c>
      <c r="M3" s="36">
        <v>0.7</v>
      </c>
      <c r="N3" s="40">
        <v>1</v>
      </c>
    </row>
    <row r="4" spans="1:14" ht="36" x14ac:dyDescent="0.25">
      <c r="A4" s="99"/>
      <c r="B4" s="102"/>
      <c r="C4" s="106"/>
      <c r="D4" s="102"/>
      <c r="E4" s="47"/>
      <c r="F4" s="106"/>
      <c r="G4" s="161" t="s">
        <v>331</v>
      </c>
      <c r="H4" s="45"/>
      <c r="I4" s="47"/>
      <c r="J4" s="49"/>
      <c r="K4" s="49"/>
      <c r="L4" s="49"/>
      <c r="M4" s="38"/>
      <c r="N4" s="42"/>
    </row>
    <row r="5" spans="1:14" ht="36.75" thickBot="1" x14ac:dyDescent="0.3">
      <c r="A5" s="99"/>
      <c r="B5" s="102"/>
      <c r="C5" s="106"/>
      <c r="D5" s="102"/>
      <c r="E5" s="47"/>
      <c r="F5" s="106"/>
      <c r="G5" s="162" t="s">
        <v>332</v>
      </c>
      <c r="H5" s="51"/>
      <c r="I5" s="53"/>
      <c r="J5" s="55"/>
      <c r="K5" s="55"/>
      <c r="L5" s="55"/>
      <c r="M5" s="39"/>
      <c r="N5" s="43"/>
    </row>
    <row r="6" spans="1:14" ht="54" x14ac:dyDescent="0.25">
      <c r="A6" s="99"/>
      <c r="B6" s="102"/>
      <c r="C6" s="106"/>
      <c r="D6" s="102"/>
      <c r="E6" s="47"/>
      <c r="F6" s="106"/>
      <c r="G6" s="163" t="s">
        <v>333</v>
      </c>
      <c r="H6" s="44" t="s">
        <v>32</v>
      </c>
      <c r="I6" s="46" t="s">
        <v>162</v>
      </c>
      <c r="J6" s="48" t="s">
        <v>214</v>
      </c>
      <c r="K6" s="48">
        <v>0.05</v>
      </c>
      <c r="L6" s="48">
        <v>0.15</v>
      </c>
      <c r="M6" s="36">
        <v>0.25</v>
      </c>
      <c r="N6" s="40">
        <v>0.4</v>
      </c>
    </row>
    <row r="7" spans="1:14" ht="54" x14ac:dyDescent="0.25">
      <c r="A7" s="99"/>
      <c r="B7" s="102"/>
      <c r="C7" s="106"/>
      <c r="D7" s="102"/>
      <c r="E7" s="47"/>
      <c r="F7" s="106"/>
      <c r="G7" s="164" t="s">
        <v>334</v>
      </c>
      <c r="H7" s="45"/>
      <c r="I7" s="47"/>
      <c r="J7" s="49"/>
      <c r="K7" s="49"/>
      <c r="L7" s="49"/>
      <c r="M7" s="38"/>
      <c r="N7" s="42"/>
    </row>
    <row r="8" spans="1:14" ht="36.75" thickBot="1" x14ac:dyDescent="0.3">
      <c r="A8" s="99"/>
      <c r="B8" s="102"/>
      <c r="C8" s="106"/>
      <c r="D8" s="103"/>
      <c r="E8" s="53"/>
      <c r="F8" s="107"/>
      <c r="G8" s="165" t="s">
        <v>335</v>
      </c>
      <c r="H8" s="51"/>
      <c r="I8" s="53"/>
      <c r="J8" s="55"/>
      <c r="K8" s="55"/>
      <c r="L8" s="55"/>
      <c r="M8" s="39"/>
      <c r="N8" s="43"/>
    </row>
    <row r="9" spans="1:14" ht="36" x14ac:dyDescent="0.25">
      <c r="A9" s="99"/>
      <c r="B9" s="102"/>
      <c r="C9" s="106"/>
      <c r="D9" s="100" t="s">
        <v>106</v>
      </c>
      <c r="E9" s="46" t="s">
        <v>121</v>
      </c>
      <c r="F9" s="104" t="s">
        <v>207</v>
      </c>
      <c r="G9" s="166" t="s">
        <v>336</v>
      </c>
      <c r="H9" s="44" t="s">
        <v>33</v>
      </c>
      <c r="I9" s="46" t="s">
        <v>70</v>
      </c>
      <c r="J9" s="48">
        <v>0.65</v>
      </c>
      <c r="K9" s="48">
        <v>0.65</v>
      </c>
      <c r="L9" s="48">
        <v>0.7</v>
      </c>
      <c r="M9" s="36">
        <v>0.7</v>
      </c>
      <c r="N9" s="40">
        <v>0.7</v>
      </c>
    </row>
    <row r="10" spans="1:14" ht="54.75" thickBot="1" x14ac:dyDescent="0.3">
      <c r="A10" s="99"/>
      <c r="B10" s="102"/>
      <c r="C10" s="106"/>
      <c r="D10" s="102"/>
      <c r="E10" s="47"/>
      <c r="F10" s="106"/>
      <c r="G10" s="167" t="s">
        <v>337</v>
      </c>
      <c r="H10" s="45"/>
      <c r="I10" s="47"/>
      <c r="J10" s="49"/>
      <c r="K10" s="49"/>
      <c r="L10" s="49"/>
      <c r="M10" s="38"/>
      <c r="N10" s="42"/>
    </row>
    <row r="11" spans="1:14" ht="36" x14ac:dyDescent="0.25">
      <c r="A11" s="99"/>
      <c r="B11" s="102"/>
      <c r="C11" s="106"/>
      <c r="D11" s="102"/>
      <c r="E11" s="47"/>
      <c r="F11" s="106"/>
      <c r="G11" s="168" t="s">
        <v>338</v>
      </c>
      <c r="H11" s="44" t="s">
        <v>34</v>
      </c>
      <c r="I11" s="46" t="s">
        <v>71</v>
      </c>
      <c r="J11" s="48">
        <v>0.71660000000000001</v>
      </c>
      <c r="K11" s="48">
        <v>0.71660000000000001</v>
      </c>
      <c r="L11" s="48">
        <v>0.72</v>
      </c>
      <c r="M11" s="36">
        <v>0.75</v>
      </c>
      <c r="N11" s="40">
        <v>0.75</v>
      </c>
    </row>
    <row r="12" spans="1:14" ht="36" x14ac:dyDescent="0.25">
      <c r="A12" s="99"/>
      <c r="B12" s="102"/>
      <c r="C12" s="106"/>
      <c r="D12" s="102"/>
      <c r="E12" s="47"/>
      <c r="F12" s="106"/>
      <c r="G12" s="169" t="s">
        <v>339</v>
      </c>
      <c r="H12" s="45"/>
      <c r="I12" s="47"/>
      <c r="J12" s="49"/>
      <c r="K12" s="49"/>
      <c r="L12" s="49"/>
      <c r="M12" s="38"/>
      <c r="N12" s="42"/>
    </row>
    <row r="13" spans="1:14" ht="36.75" thickBot="1" x14ac:dyDescent="0.3">
      <c r="A13" s="99"/>
      <c r="B13" s="102"/>
      <c r="C13" s="106"/>
      <c r="D13" s="102"/>
      <c r="E13" s="47"/>
      <c r="F13" s="106"/>
      <c r="G13" s="170" t="s">
        <v>340</v>
      </c>
      <c r="H13" s="51"/>
      <c r="I13" s="53"/>
      <c r="J13" s="55"/>
      <c r="K13" s="55"/>
      <c r="L13" s="55"/>
      <c r="M13" s="39"/>
      <c r="N13" s="43"/>
    </row>
    <row r="14" spans="1:14" ht="36" x14ac:dyDescent="0.25">
      <c r="A14" s="99"/>
      <c r="B14" s="102"/>
      <c r="C14" s="106"/>
      <c r="D14" s="102"/>
      <c r="E14" s="47"/>
      <c r="F14" s="106"/>
      <c r="G14" s="171" t="s">
        <v>341</v>
      </c>
      <c r="H14" s="44" t="s">
        <v>35</v>
      </c>
      <c r="I14" s="46" t="s">
        <v>72</v>
      </c>
      <c r="J14" s="48" t="s">
        <v>214</v>
      </c>
      <c r="K14" s="48">
        <v>0.5</v>
      </c>
      <c r="L14" s="48">
        <v>0.65</v>
      </c>
      <c r="M14" s="36">
        <v>0.85</v>
      </c>
      <c r="N14" s="40">
        <v>0.95</v>
      </c>
    </row>
    <row r="15" spans="1:14" ht="36" x14ac:dyDescent="0.25">
      <c r="A15" s="99"/>
      <c r="B15" s="102"/>
      <c r="C15" s="106"/>
      <c r="D15" s="102"/>
      <c r="E15" s="47"/>
      <c r="F15" s="106"/>
      <c r="G15" s="172" t="s">
        <v>342</v>
      </c>
      <c r="H15" s="45"/>
      <c r="I15" s="47"/>
      <c r="J15" s="49"/>
      <c r="K15" s="49"/>
      <c r="L15" s="49"/>
      <c r="M15" s="38"/>
      <c r="N15" s="42"/>
    </row>
    <row r="16" spans="1:14" ht="54.75" thickBot="1" x14ac:dyDescent="0.3">
      <c r="A16" s="99"/>
      <c r="B16" s="102"/>
      <c r="C16" s="106"/>
      <c r="D16" s="102"/>
      <c r="E16" s="47"/>
      <c r="F16" s="106"/>
      <c r="G16" s="173" t="s">
        <v>343</v>
      </c>
      <c r="H16" s="51"/>
      <c r="I16" s="53"/>
      <c r="J16" s="55"/>
      <c r="K16" s="55"/>
      <c r="L16" s="55"/>
      <c r="M16" s="39"/>
      <c r="N16" s="43"/>
    </row>
    <row r="17" spans="1:14" ht="36.75" thickBot="1" x14ac:dyDescent="0.3">
      <c r="A17" s="99"/>
      <c r="B17" s="102"/>
      <c r="C17" s="106"/>
      <c r="D17" s="102"/>
      <c r="E17" s="47"/>
      <c r="F17" s="106"/>
      <c r="G17" s="6" t="s">
        <v>344</v>
      </c>
      <c r="H17" s="175" t="s">
        <v>159</v>
      </c>
      <c r="I17" s="174" t="s">
        <v>163</v>
      </c>
      <c r="J17" s="176">
        <v>0</v>
      </c>
      <c r="K17" s="176">
        <v>0</v>
      </c>
      <c r="L17" s="176">
        <v>0</v>
      </c>
      <c r="M17" s="177">
        <v>0</v>
      </c>
      <c r="N17" s="178">
        <v>0.6</v>
      </c>
    </row>
    <row r="18" spans="1:14" ht="54" x14ac:dyDescent="0.25">
      <c r="A18" s="99"/>
      <c r="B18" s="102"/>
      <c r="C18" s="106"/>
      <c r="D18" s="100" t="s">
        <v>156</v>
      </c>
      <c r="E18" s="93" t="s">
        <v>157</v>
      </c>
      <c r="F18" s="104" t="s">
        <v>207</v>
      </c>
      <c r="G18" s="179" t="s">
        <v>345</v>
      </c>
      <c r="H18" s="141" t="s">
        <v>158</v>
      </c>
      <c r="I18" s="93" t="s">
        <v>190</v>
      </c>
      <c r="J18" s="132">
        <v>11</v>
      </c>
      <c r="K18" s="132">
        <v>19</v>
      </c>
      <c r="L18" s="132">
        <v>36</v>
      </c>
      <c r="M18" s="135">
        <v>53</v>
      </c>
      <c r="N18" s="138">
        <v>69</v>
      </c>
    </row>
    <row r="19" spans="1:14" ht="54" x14ac:dyDescent="0.25">
      <c r="A19" s="99"/>
      <c r="B19" s="102"/>
      <c r="C19" s="106"/>
      <c r="D19" s="102"/>
      <c r="E19" s="95"/>
      <c r="F19" s="106"/>
      <c r="G19" s="180" t="s">
        <v>346</v>
      </c>
      <c r="H19" s="142"/>
      <c r="I19" s="95"/>
      <c r="J19" s="133"/>
      <c r="K19" s="133"/>
      <c r="L19" s="133"/>
      <c r="M19" s="136"/>
      <c r="N19" s="139"/>
    </row>
    <row r="20" spans="1:14" ht="54.75" thickBot="1" x14ac:dyDescent="0.3">
      <c r="A20" s="99"/>
      <c r="B20" s="103"/>
      <c r="C20" s="107"/>
      <c r="D20" s="103"/>
      <c r="E20" s="96"/>
      <c r="F20" s="107"/>
      <c r="G20" s="181" t="s">
        <v>347</v>
      </c>
      <c r="H20" s="143"/>
      <c r="I20" s="96"/>
      <c r="J20" s="134"/>
      <c r="K20" s="134"/>
      <c r="L20" s="134"/>
      <c r="M20" s="137"/>
      <c r="N20" s="140"/>
    </row>
    <row r="21" spans="1:14" ht="54" x14ac:dyDescent="0.25">
      <c r="A21" s="99"/>
      <c r="B21" s="100" t="s">
        <v>81</v>
      </c>
      <c r="C21" s="46" t="s">
        <v>91</v>
      </c>
      <c r="D21" s="44" t="s">
        <v>107</v>
      </c>
      <c r="E21" s="46" t="s">
        <v>122</v>
      </c>
      <c r="F21" s="104" t="s">
        <v>207</v>
      </c>
      <c r="G21" s="179" t="s">
        <v>348</v>
      </c>
      <c r="H21" s="44" t="s">
        <v>36</v>
      </c>
      <c r="I21" s="46" t="s">
        <v>73</v>
      </c>
      <c r="J21" s="56">
        <v>0</v>
      </c>
      <c r="K21" s="56">
        <v>0</v>
      </c>
      <c r="L21" s="56">
        <v>2</v>
      </c>
      <c r="M21" s="60">
        <v>4</v>
      </c>
      <c r="N21" s="64">
        <v>9</v>
      </c>
    </row>
    <row r="22" spans="1:14" ht="54" x14ac:dyDescent="0.25">
      <c r="A22" s="99"/>
      <c r="B22" s="102"/>
      <c r="C22" s="47"/>
      <c r="D22" s="45"/>
      <c r="E22" s="47"/>
      <c r="F22" s="106"/>
      <c r="G22" s="180" t="s">
        <v>349</v>
      </c>
      <c r="H22" s="45"/>
      <c r="I22" s="47"/>
      <c r="J22" s="58"/>
      <c r="K22" s="58"/>
      <c r="L22" s="58"/>
      <c r="M22" s="62"/>
      <c r="N22" s="66"/>
    </row>
    <row r="23" spans="1:14" ht="54.75" thickBot="1" x14ac:dyDescent="0.3">
      <c r="A23" s="99"/>
      <c r="B23" s="103"/>
      <c r="C23" s="53"/>
      <c r="D23" s="51"/>
      <c r="E23" s="53"/>
      <c r="F23" s="107"/>
      <c r="G23" s="181" t="s">
        <v>350</v>
      </c>
      <c r="H23" s="51"/>
      <c r="I23" s="53"/>
      <c r="J23" s="59"/>
      <c r="K23" s="59"/>
      <c r="L23" s="59"/>
      <c r="M23" s="63"/>
      <c r="N23" s="67"/>
    </row>
    <row r="24" spans="1:14" ht="72.75" thickBot="1" x14ac:dyDescent="0.3">
      <c r="A24" s="99"/>
      <c r="B24" s="100" t="s">
        <v>82</v>
      </c>
      <c r="C24" s="46" t="s">
        <v>92</v>
      </c>
      <c r="D24" s="44" t="s">
        <v>108</v>
      </c>
      <c r="E24" s="46" t="s">
        <v>123</v>
      </c>
      <c r="F24" s="104" t="s">
        <v>207</v>
      </c>
      <c r="G24" s="182" t="s">
        <v>351</v>
      </c>
      <c r="H24" s="187" t="s">
        <v>37</v>
      </c>
      <c r="I24" s="188" t="s">
        <v>164</v>
      </c>
      <c r="J24" s="189">
        <v>0</v>
      </c>
      <c r="K24" s="189">
        <v>0</v>
      </c>
      <c r="L24" s="189">
        <v>0</v>
      </c>
      <c r="M24" s="185">
        <v>0.45</v>
      </c>
      <c r="N24" s="186">
        <v>1</v>
      </c>
    </row>
    <row r="25" spans="1:14" ht="54" x14ac:dyDescent="0.25">
      <c r="A25" s="99"/>
      <c r="B25" s="102"/>
      <c r="C25" s="47"/>
      <c r="D25" s="45"/>
      <c r="E25" s="47"/>
      <c r="F25" s="106"/>
      <c r="G25" s="6" t="s">
        <v>352</v>
      </c>
      <c r="H25" s="187" t="s">
        <v>38</v>
      </c>
      <c r="I25" s="188" t="s">
        <v>165</v>
      </c>
      <c r="J25" s="189">
        <v>0</v>
      </c>
      <c r="K25" s="189">
        <v>0</v>
      </c>
      <c r="L25" s="189">
        <v>0</v>
      </c>
      <c r="M25" s="185">
        <v>0.25</v>
      </c>
      <c r="N25" s="186">
        <v>1</v>
      </c>
    </row>
  </sheetData>
  <autoFilter ref="A2:N25" xr:uid="{00000000-0009-0000-0000-000006000000}"/>
  <mergeCells count="77">
    <mergeCell ref="H1:N1"/>
    <mergeCell ref="A1:A2"/>
    <mergeCell ref="B1:C1"/>
    <mergeCell ref="D1:E1"/>
    <mergeCell ref="F1:F2"/>
    <mergeCell ref="G1:G2"/>
    <mergeCell ref="A3:A25"/>
    <mergeCell ref="B3:B20"/>
    <mergeCell ref="C3:C20"/>
    <mergeCell ref="D3:D8"/>
    <mergeCell ref="E3:E8"/>
    <mergeCell ref="D9:D17"/>
    <mergeCell ref="E9:E17"/>
    <mergeCell ref="D18:D20"/>
    <mergeCell ref="E18:E20"/>
    <mergeCell ref="B24:B25"/>
    <mergeCell ref="C24:C25"/>
    <mergeCell ref="D24:D25"/>
    <mergeCell ref="E24:E25"/>
    <mergeCell ref="K3:K5"/>
    <mergeCell ref="L3:L5"/>
    <mergeCell ref="M3:M5"/>
    <mergeCell ref="N3:N5"/>
    <mergeCell ref="H6:H8"/>
    <mergeCell ref="I6:I8"/>
    <mergeCell ref="J6:J8"/>
    <mergeCell ref="K6:K8"/>
    <mergeCell ref="L6:L8"/>
    <mergeCell ref="M6:M8"/>
    <mergeCell ref="H3:H5"/>
    <mergeCell ref="I3:I5"/>
    <mergeCell ref="J3:J5"/>
    <mergeCell ref="N6:N8"/>
    <mergeCell ref="L9:L10"/>
    <mergeCell ref="M9:M10"/>
    <mergeCell ref="F3:F8"/>
    <mergeCell ref="N9:N10"/>
    <mergeCell ref="H11:H13"/>
    <mergeCell ref="I11:I13"/>
    <mergeCell ref="J11:J13"/>
    <mergeCell ref="K11:K13"/>
    <mergeCell ref="L11:L13"/>
    <mergeCell ref="M11:M13"/>
    <mergeCell ref="N11:N13"/>
    <mergeCell ref="F9:F17"/>
    <mergeCell ref="H9:H10"/>
    <mergeCell ref="I9:I10"/>
    <mergeCell ref="J9:J10"/>
    <mergeCell ref="K9:K10"/>
    <mergeCell ref="J18:J20"/>
    <mergeCell ref="N14:N16"/>
    <mergeCell ref="H14:H16"/>
    <mergeCell ref="I14:I16"/>
    <mergeCell ref="J14:J16"/>
    <mergeCell ref="K14:K16"/>
    <mergeCell ref="L14:L16"/>
    <mergeCell ref="M14:M16"/>
    <mergeCell ref="F18:F20"/>
    <mergeCell ref="H18:H20"/>
    <mergeCell ref="I18:I20"/>
    <mergeCell ref="B21:B23"/>
    <mergeCell ref="C21:C23"/>
    <mergeCell ref="D21:D23"/>
    <mergeCell ref="E21:E23"/>
    <mergeCell ref="F21:F23"/>
    <mergeCell ref="I21:I23"/>
    <mergeCell ref="M21:M23"/>
    <mergeCell ref="N21:N23"/>
    <mergeCell ref="K18:K20"/>
    <mergeCell ref="L18:L20"/>
    <mergeCell ref="M18:M20"/>
    <mergeCell ref="N18:N20"/>
    <mergeCell ref="J21:J23"/>
    <mergeCell ref="K21:K23"/>
    <mergeCell ref="H21:H23"/>
    <mergeCell ref="L21:L23"/>
    <mergeCell ref="F24:F25"/>
  </mergeCells>
  <conditionalFormatting sqref="H3:N3 H18:N18 H6:N6 H21:N21 H24:N25">
    <cfRule type="expression" dxfId="3" priority="2">
      <formula>IF(#REF!=#REF!,FALSE,TRUE)</formula>
    </cfRule>
  </conditionalFormatting>
  <conditionalFormatting sqref="H9:N9 H11:N11 H14:N14 H17:N17">
    <cfRule type="expression" dxfId="2" priority="1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2"/>
  <sheetViews>
    <sheetView zoomScale="90" zoomScaleNormal="90" zoomScaleSheetLayoutView="70" workbookViewId="0">
      <pane ySplit="2" topLeftCell="A26" activePane="bottomLeft" state="frozen"/>
      <selection sqref="A1:A2"/>
      <selection pane="bottomLeft" activeCell="G10" sqref="G10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3" width="8.7109375" style="1" customWidth="1"/>
    <col min="14" max="14" width="8.7109375" style="1" hidden="1" customWidth="1"/>
    <col min="15" max="16384" width="12.42578125" style="1"/>
  </cols>
  <sheetData>
    <row r="1" spans="1:14" s="4" customFormat="1" ht="19.5" thickBot="1" x14ac:dyDescent="0.3">
      <c r="A1" s="92" t="s">
        <v>1</v>
      </c>
      <c r="B1" s="92" t="s">
        <v>219</v>
      </c>
      <c r="C1" s="92"/>
      <c r="D1" s="92" t="s">
        <v>130</v>
      </c>
      <c r="E1" s="92"/>
      <c r="F1" s="92" t="s">
        <v>221</v>
      </c>
      <c r="G1" s="92" t="s">
        <v>218</v>
      </c>
      <c r="H1" s="92" t="s">
        <v>220</v>
      </c>
      <c r="I1" s="92"/>
      <c r="J1" s="92"/>
      <c r="K1" s="92"/>
      <c r="L1" s="92"/>
      <c r="M1" s="92"/>
      <c r="N1" s="92"/>
    </row>
    <row r="2" spans="1:14" s="4" customFormat="1" ht="36.75" thickBot="1" x14ac:dyDescent="0.3">
      <c r="A2" s="92"/>
      <c r="B2" s="5" t="s">
        <v>74</v>
      </c>
      <c r="C2" s="5" t="s">
        <v>96</v>
      </c>
      <c r="D2" s="5" t="s">
        <v>74</v>
      </c>
      <c r="E2" s="5" t="s">
        <v>96</v>
      </c>
      <c r="F2" s="92"/>
      <c r="G2" s="92"/>
      <c r="H2" s="2" t="s">
        <v>74</v>
      </c>
      <c r="I2" s="2" t="s">
        <v>0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</row>
    <row r="3" spans="1:14" ht="54" x14ac:dyDescent="0.25">
      <c r="A3" s="97" t="s">
        <v>6</v>
      </c>
      <c r="B3" s="100" t="s">
        <v>83</v>
      </c>
      <c r="C3" s="104" t="s">
        <v>93</v>
      </c>
      <c r="D3" s="100" t="s">
        <v>109</v>
      </c>
      <c r="E3" s="46" t="s">
        <v>124</v>
      </c>
      <c r="F3" s="104" t="s">
        <v>208</v>
      </c>
      <c r="G3" s="6" t="s">
        <v>239</v>
      </c>
      <c r="H3" s="44" t="s">
        <v>39</v>
      </c>
      <c r="I3" s="46" t="s">
        <v>170</v>
      </c>
      <c r="J3" s="56" t="s">
        <v>214</v>
      </c>
      <c r="K3" s="56">
        <v>6</v>
      </c>
      <c r="L3" s="56">
        <v>25</v>
      </c>
      <c r="M3" s="60">
        <v>40</v>
      </c>
      <c r="N3" s="64">
        <v>50</v>
      </c>
    </row>
    <row r="4" spans="1:14" ht="126.75" thickBot="1" x14ac:dyDescent="0.3">
      <c r="A4" s="99"/>
      <c r="B4" s="102"/>
      <c r="C4" s="106"/>
      <c r="D4" s="102"/>
      <c r="E4" s="47"/>
      <c r="F4" s="106"/>
      <c r="G4" s="7" t="s">
        <v>234</v>
      </c>
      <c r="H4" s="45"/>
      <c r="I4" s="47"/>
      <c r="J4" s="58"/>
      <c r="K4" s="58"/>
      <c r="L4" s="58"/>
      <c r="M4" s="62"/>
      <c r="N4" s="66"/>
    </row>
    <row r="5" spans="1:14" ht="108" x14ac:dyDescent="0.25">
      <c r="A5" s="99"/>
      <c r="B5" s="102"/>
      <c r="C5" s="106"/>
      <c r="D5" s="102"/>
      <c r="E5" s="47"/>
      <c r="F5" s="106"/>
      <c r="G5" s="6" t="s">
        <v>240</v>
      </c>
      <c r="H5" s="44" t="s">
        <v>40</v>
      </c>
      <c r="I5" s="46" t="s">
        <v>171</v>
      </c>
      <c r="J5" s="56" t="s">
        <v>214</v>
      </c>
      <c r="K5" s="56">
        <v>25</v>
      </c>
      <c r="L5" s="56">
        <v>75</v>
      </c>
      <c r="M5" s="60">
        <v>125</v>
      </c>
      <c r="N5" s="64">
        <v>250</v>
      </c>
    </row>
    <row r="6" spans="1:14" ht="144.75" thickBot="1" x14ac:dyDescent="0.3">
      <c r="A6" s="99"/>
      <c r="B6" s="102"/>
      <c r="C6" s="106"/>
      <c r="D6" s="102"/>
      <c r="E6" s="47"/>
      <c r="F6" s="106"/>
      <c r="G6" s="7" t="s">
        <v>241</v>
      </c>
      <c r="H6" s="45"/>
      <c r="I6" s="47"/>
      <c r="J6" s="58"/>
      <c r="K6" s="58"/>
      <c r="L6" s="58"/>
      <c r="M6" s="62"/>
      <c r="N6" s="66"/>
    </row>
    <row r="7" spans="1:14" ht="18" hidden="1" x14ac:dyDescent="0.25">
      <c r="A7" s="99"/>
      <c r="B7" s="102"/>
      <c r="C7" s="106"/>
      <c r="D7" s="102"/>
      <c r="E7" s="47"/>
      <c r="F7" s="106"/>
      <c r="G7" s="24"/>
      <c r="H7" s="44" t="s">
        <v>41</v>
      </c>
      <c r="I7" s="46" t="s">
        <v>172</v>
      </c>
      <c r="J7" s="56" t="s">
        <v>214</v>
      </c>
      <c r="K7" s="56">
        <v>0</v>
      </c>
      <c r="L7" s="56">
        <v>0</v>
      </c>
      <c r="M7" s="60">
        <v>0</v>
      </c>
      <c r="N7" s="64">
        <v>1</v>
      </c>
    </row>
    <row r="8" spans="1:14" ht="18" hidden="1" x14ac:dyDescent="0.25">
      <c r="A8" s="99"/>
      <c r="B8" s="102"/>
      <c r="C8" s="106"/>
      <c r="D8" s="102"/>
      <c r="E8" s="47"/>
      <c r="F8" s="106"/>
      <c r="G8" s="25"/>
      <c r="H8" s="45"/>
      <c r="I8" s="47"/>
      <c r="J8" s="58"/>
      <c r="K8" s="58"/>
      <c r="L8" s="58"/>
      <c r="M8" s="62"/>
      <c r="N8" s="66"/>
    </row>
    <row r="9" spans="1:14" ht="18.75" hidden="1" thickBot="1" x14ac:dyDescent="0.3">
      <c r="A9" s="99"/>
      <c r="B9" s="102"/>
      <c r="C9" s="106"/>
      <c r="D9" s="102"/>
      <c r="E9" s="47"/>
      <c r="F9" s="106"/>
      <c r="G9" s="26"/>
      <c r="H9" s="51"/>
      <c r="I9" s="53"/>
      <c r="J9" s="59"/>
      <c r="K9" s="59"/>
      <c r="L9" s="59"/>
      <c r="M9" s="63"/>
      <c r="N9" s="67"/>
    </row>
    <row r="10" spans="1:14" ht="126.75" thickBot="1" x14ac:dyDescent="0.3">
      <c r="A10" s="99"/>
      <c r="B10" s="102"/>
      <c r="C10" s="106"/>
      <c r="D10" s="102"/>
      <c r="E10" s="47"/>
      <c r="F10" s="106"/>
      <c r="G10" s="6" t="s">
        <v>235</v>
      </c>
      <c r="H10" s="21" t="s">
        <v>42</v>
      </c>
      <c r="I10" s="19" t="s">
        <v>173</v>
      </c>
      <c r="J10" s="20" t="s">
        <v>214</v>
      </c>
      <c r="K10" s="20">
        <v>18</v>
      </c>
      <c r="L10" s="20">
        <v>20</v>
      </c>
      <c r="M10" s="22">
        <v>30</v>
      </c>
      <c r="N10" s="23">
        <v>40</v>
      </c>
    </row>
    <row r="11" spans="1:14" ht="18.75" hidden="1" thickBot="1" x14ac:dyDescent="0.3">
      <c r="A11" s="99"/>
      <c r="B11" s="102"/>
      <c r="C11" s="106"/>
      <c r="D11" s="102"/>
      <c r="E11" s="47"/>
      <c r="F11" s="106"/>
      <c r="G11" s="24"/>
      <c r="H11" s="144" t="s">
        <v>43</v>
      </c>
      <c r="I11" s="147" t="s">
        <v>175</v>
      </c>
      <c r="J11" s="150" t="s">
        <v>214</v>
      </c>
      <c r="K11" s="150">
        <v>0</v>
      </c>
      <c r="L11" s="150">
        <v>2</v>
      </c>
      <c r="M11" s="153">
        <v>4</v>
      </c>
      <c r="N11" s="35"/>
    </row>
    <row r="12" spans="1:14" ht="18.75" hidden="1" thickBot="1" x14ac:dyDescent="0.3">
      <c r="A12" s="99"/>
      <c r="B12" s="102"/>
      <c r="C12" s="106"/>
      <c r="D12" s="102"/>
      <c r="E12" s="47"/>
      <c r="F12" s="106"/>
      <c r="G12" s="25"/>
      <c r="H12" s="145"/>
      <c r="I12" s="148"/>
      <c r="J12" s="151"/>
      <c r="K12" s="151"/>
      <c r="L12" s="151"/>
      <c r="M12" s="154"/>
      <c r="N12" s="35"/>
    </row>
    <row r="13" spans="1:14" ht="18.75" hidden="1" customHeight="1" thickBot="1" x14ac:dyDescent="0.3">
      <c r="A13" s="99"/>
      <c r="B13" s="102"/>
      <c r="C13" s="106"/>
      <c r="D13" s="102"/>
      <c r="E13" s="47"/>
      <c r="F13" s="106"/>
      <c r="G13" s="26"/>
      <c r="H13" s="146"/>
      <c r="I13" s="149"/>
      <c r="J13" s="152"/>
      <c r="K13" s="152"/>
      <c r="L13" s="152"/>
      <c r="M13" s="155"/>
      <c r="N13" s="13">
        <v>6</v>
      </c>
    </row>
    <row r="14" spans="1:14" ht="18" hidden="1" x14ac:dyDescent="0.25">
      <c r="A14" s="99"/>
      <c r="B14" s="102"/>
      <c r="C14" s="106"/>
      <c r="D14" s="102"/>
      <c r="E14" s="47"/>
      <c r="F14" s="106"/>
      <c r="G14" s="24"/>
      <c r="H14" s="44" t="s">
        <v>160</v>
      </c>
      <c r="I14" s="46" t="s">
        <v>174</v>
      </c>
      <c r="J14" s="56" t="s">
        <v>214</v>
      </c>
      <c r="K14" s="56">
        <v>0</v>
      </c>
      <c r="L14" s="56">
        <v>0</v>
      </c>
      <c r="M14" s="60">
        <v>1</v>
      </c>
      <c r="N14" s="64">
        <v>2</v>
      </c>
    </row>
    <row r="15" spans="1:14" ht="18" hidden="1" x14ac:dyDescent="0.25">
      <c r="A15" s="99"/>
      <c r="B15" s="102"/>
      <c r="C15" s="106"/>
      <c r="D15" s="102"/>
      <c r="E15" s="47"/>
      <c r="F15" s="106"/>
      <c r="G15" s="25"/>
      <c r="H15" s="45"/>
      <c r="I15" s="47"/>
      <c r="J15" s="58"/>
      <c r="K15" s="58"/>
      <c r="L15" s="58"/>
      <c r="M15" s="62"/>
      <c r="N15" s="66"/>
    </row>
    <row r="16" spans="1:14" ht="18.75" hidden="1" thickBot="1" x14ac:dyDescent="0.3">
      <c r="A16" s="99"/>
      <c r="B16" s="102"/>
      <c r="C16" s="106"/>
      <c r="D16" s="103"/>
      <c r="E16" s="53"/>
      <c r="F16" s="107"/>
      <c r="G16" s="26"/>
      <c r="H16" s="51"/>
      <c r="I16" s="53"/>
      <c r="J16" s="59"/>
      <c r="K16" s="59"/>
      <c r="L16" s="59"/>
      <c r="M16" s="63"/>
      <c r="N16" s="67"/>
    </row>
    <row r="17" spans="1:14" ht="126" x14ac:dyDescent="0.25">
      <c r="A17" s="99"/>
      <c r="B17" s="100" t="s">
        <v>84</v>
      </c>
      <c r="C17" s="104" t="s">
        <v>94</v>
      </c>
      <c r="D17" s="100" t="s">
        <v>110</v>
      </c>
      <c r="E17" s="46" t="s">
        <v>125</v>
      </c>
      <c r="F17" s="104" t="s">
        <v>208</v>
      </c>
      <c r="G17" s="6" t="s">
        <v>236</v>
      </c>
      <c r="H17" s="44" t="s">
        <v>50</v>
      </c>
      <c r="I17" s="46" t="s">
        <v>184</v>
      </c>
      <c r="J17" s="56" t="s">
        <v>214</v>
      </c>
      <c r="K17" s="56">
        <v>5</v>
      </c>
      <c r="L17" s="56">
        <v>10</v>
      </c>
      <c r="M17" s="60">
        <v>15</v>
      </c>
      <c r="N17" s="64">
        <v>20</v>
      </c>
    </row>
    <row r="18" spans="1:14" ht="90.75" thickBot="1" x14ac:dyDescent="0.3">
      <c r="A18" s="99"/>
      <c r="B18" s="102"/>
      <c r="C18" s="106"/>
      <c r="D18" s="102"/>
      <c r="E18" s="47"/>
      <c r="F18" s="106"/>
      <c r="G18" s="7" t="s">
        <v>237</v>
      </c>
      <c r="H18" s="45"/>
      <c r="I18" s="47"/>
      <c r="J18" s="58"/>
      <c r="K18" s="58"/>
      <c r="L18" s="58"/>
      <c r="M18" s="62"/>
      <c r="N18" s="66"/>
    </row>
    <row r="19" spans="1:14" ht="54.75" thickBot="1" x14ac:dyDescent="0.3">
      <c r="A19" s="99"/>
      <c r="B19" s="102"/>
      <c r="C19" s="106"/>
      <c r="D19" s="31" t="s">
        <v>111</v>
      </c>
      <c r="E19" s="29" t="s">
        <v>126</v>
      </c>
      <c r="F19" s="28" t="s">
        <v>208</v>
      </c>
      <c r="G19" s="6" t="s">
        <v>324</v>
      </c>
      <c r="H19" s="30" t="s">
        <v>51</v>
      </c>
      <c r="I19" s="29" t="s">
        <v>185</v>
      </c>
      <c r="J19" s="32" t="s">
        <v>214</v>
      </c>
      <c r="K19" s="32">
        <v>10</v>
      </c>
      <c r="L19" s="32">
        <v>20</v>
      </c>
      <c r="M19" s="33">
        <v>30</v>
      </c>
      <c r="N19" s="34">
        <v>40</v>
      </c>
    </row>
    <row r="20" spans="1:14" ht="144.75" thickBot="1" x14ac:dyDescent="0.3">
      <c r="A20" s="99"/>
      <c r="B20" s="100" t="s">
        <v>217</v>
      </c>
      <c r="C20" s="104" t="s">
        <v>95</v>
      </c>
      <c r="D20" s="100" t="s">
        <v>112</v>
      </c>
      <c r="E20" s="46" t="s">
        <v>127</v>
      </c>
      <c r="F20" s="104" t="s">
        <v>208</v>
      </c>
      <c r="G20" s="6" t="s">
        <v>238</v>
      </c>
      <c r="H20" s="9" t="s">
        <v>52</v>
      </c>
      <c r="I20" s="10" t="s">
        <v>186</v>
      </c>
      <c r="J20" s="11" t="s">
        <v>214</v>
      </c>
      <c r="K20" s="11">
        <v>10</v>
      </c>
      <c r="L20" s="11">
        <v>10</v>
      </c>
      <c r="M20" s="12">
        <v>10</v>
      </c>
      <c r="N20" s="13">
        <v>10</v>
      </c>
    </row>
    <row r="21" spans="1:14" ht="108.75" thickBot="1" x14ac:dyDescent="0.3">
      <c r="A21" s="99"/>
      <c r="B21" s="102"/>
      <c r="C21" s="106"/>
      <c r="D21" s="102"/>
      <c r="E21" s="47"/>
      <c r="F21" s="106"/>
      <c r="G21" s="6" t="s">
        <v>242</v>
      </c>
      <c r="H21" s="9" t="s">
        <v>53</v>
      </c>
      <c r="I21" s="10" t="s">
        <v>187</v>
      </c>
      <c r="J21" s="11" t="s">
        <v>214</v>
      </c>
      <c r="K21" s="11">
        <v>1</v>
      </c>
      <c r="L21" s="11">
        <v>3</v>
      </c>
      <c r="M21" s="12">
        <v>5</v>
      </c>
      <c r="N21" s="13">
        <v>8</v>
      </c>
    </row>
    <row r="22" spans="1:14" ht="108" x14ac:dyDescent="0.25">
      <c r="A22" s="99"/>
      <c r="B22" s="102"/>
      <c r="C22" s="106"/>
      <c r="D22" s="14" t="s">
        <v>113</v>
      </c>
      <c r="E22" s="10" t="s">
        <v>128</v>
      </c>
      <c r="F22" s="15" t="s">
        <v>208</v>
      </c>
      <c r="G22" s="6" t="s">
        <v>243</v>
      </c>
      <c r="H22" s="9" t="s">
        <v>54</v>
      </c>
      <c r="I22" s="10" t="s">
        <v>188</v>
      </c>
      <c r="J22" s="11" t="s">
        <v>214</v>
      </c>
      <c r="K22" s="11">
        <v>0</v>
      </c>
      <c r="L22" s="11">
        <v>0</v>
      </c>
      <c r="M22" s="12">
        <v>0</v>
      </c>
      <c r="N22" s="13">
        <v>1</v>
      </c>
    </row>
  </sheetData>
  <autoFilter ref="A2:N22" xr:uid="{00000000-0009-0000-0000-000007000000}"/>
  <mergeCells count="63">
    <mergeCell ref="J11:J13"/>
    <mergeCell ref="K11:K13"/>
    <mergeCell ref="L11:L13"/>
    <mergeCell ref="H11:H13"/>
    <mergeCell ref="I11:I13"/>
    <mergeCell ref="G1:G2"/>
    <mergeCell ref="H1:N1"/>
    <mergeCell ref="N3:N4"/>
    <mergeCell ref="H5:H6"/>
    <mergeCell ref="I5:I6"/>
    <mergeCell ref="H3:H4"/>
    <mergeCell ref="I3:I4"/>
    <mergeCell ref="J3:J4"/>
    <mergeCell ref="J5:J6"/>
    <mergeCell ref="K5:K6"/>
    <mergeCell ref="F3:F16"/>
    <mergeCell ref="B17:B19"/>
    <mergeCell ref="A1:A2"/>
    <mergeCell ref="B1:C1"/>
    <mergeCell ref="D1:E1"/>
    <mergeCell ref="F1:F2"/>
    <mergeCell ref="C17:C19"/>
    <mergeCell ref="A3:A22"/>
    <mergeCell ref="B3:B16"/>
    <mergeCell ref="C3:C16"/>
    <mergeCell ref="D3:D16"/>
    <mergeCell ref="E3:E16"/>
    <mergeCell ref="H7:H9"/>
    <mergeCell ref="I7:I9"/>
    <mergeCell ref="J7:J9"/>
    <mergeCell ref="K7:K9"/>
    <mergeCell ref="L7:L9"/>
    <mergeCell ref="M14:M16"/>
    <mergeCell ref="N14:N16"/>
    <mergeCell ref="K3:K4"/>
    <mergeCell ref="L3:L4"/>
    <mergeCell ref="M3:M4"/>
    <mergeCell ref="N7:N9"/>
    <mergeCell ref="M7:M9"/>
    <mergeCell ref="L5:L6"/>
    <mergeCell ref="M5:M6"/>
    <mergeCell ref="N5:N6"/>
    <mergeCell ref="M11:M13"/>
    <mergeCell ref="H14:H16"/>
    <mergeCell ref="I14:I16"/>
    <mergeCell ref="J14:J16"/>
    <mergeCell ref="K14:K16"/>
    <mergeCell ref="L14:L16"/>
    <mergeCell ref="N17:N18"/>
    <mergeCell ref="D17:D18"/>
    <mergeCell ref="E17:E18"/>
    <mergeCell ref="F17:F18"/>
    <mergeCell ref="H17:H18"/>
    <mergeCell ref="I17:I18"/>
    <mergeCell ref="J17:J18"/>
    <mergeCell ref="K17:K18"/>
    <mergeCell ref="L17:L18"/>
    <mergeCell ref="M17:M18"/>
    <mergeCell ref="B20:B22"/>
    <mergeCell ref="C20:C22"/>
    <mergeCell ref="D20:D21"/>
    <mergeCell ref="E20:E21"/>
    <mergeCell ref="F20:F21"/>
  </mergeCells>
  <conditionalFormatting sqref="H3:N3 H5:N5 H7:N7 H17:N17 H19:N22 H14:N14 H10:N11 N12:N13">
    <cfRule type="expression" dxfId="1" priority="2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8"/>
  <sheetViews>
    <sheetView zoomScale="90" zoomScaleNormal="90" zoomScaleSheetLayoutView="70" workbookViewId="0">
      <pane ySplit="2" topLeftCell="A24" activePane="bottomLeft" state="frozen"/>
      <selection sqref="A1:A2"/>
      <selection pane="bottomLeft" activeCell="F3" sqref="F3:F28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3" width="8.7109375" style="1" customWidth="1"/>
    <col min="14" max="14" width="8.7109375" style="1" hidden="1" customWidth="1"/>
    <col min="15" max="16384" width="12.42578125" style="1"/>
  </cols>
  <sheetData>
    <row r="1" spans="1:14" s="4" customFormat="1" ht="19.5" thickBot="1" x14ac:dyDescent="0.3">
      <c r="A1" s="92" t="s">
        <v>1</v>
      </c>
      <c r="B1" s="92" t="s">
        <v>219</v>
      </c>
      <c r="C1" s="92"/>
      <c r="D1" s="92" t="s">
        <v>130</v>
      </c>
      <c r="E1" s="92"/>
      <c r="F1" s="92" t="s">
        <v>221</v>
      </c>
      <c r="G1" s="92" t="s">
        <v>218</v>
      </c>
      <c r="H1" s="92" t="s">
        <v>220</v>
      </c>
      <c r="I1" s="92"/>
      <c r="J1" s="92"/>
      <c r="K1" s="92"/>
      <c r="L1" s="92"/>
      <c r="M1" s="92"/>
      <c r="N1" s="92"/>
    </row>
    <row r="2" spans="1:14" s="4" customFormat="1" ht="36.75" thickBot="1" x14ac:dyDescent="0.3">
      <c r="A2" s="92"/>
      <c r="B2" s="5" t="s">
        <v>74</v>
      </c>
      <c r="C2" s="5" t="s">
        <v>96</v>
      </c>
      <c r="D2" s="5" t="s">
        <v>74</v>
      </c>
      <c r="E2" s="5" t="s">
        <v>96</v>
      </c>
      <c r="F2" s="92"/>
      <c r="G2" s="92"/>
      <c r="H2" s="2" t="s">
        <v>74</v>
      </c>
      <c r="I2" s="2" t="s">
        <v>0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</row>
    <row r="3" spans="1:14" ht="18" hidden="1" x14ac:dyDescent="0.25">
      <c r="A3" s="195" t="s">
        <v>6</v>
      </c>
      <c r="B3" s="100" t="s">
        <v>83</v>
      </c>
      <c r="C3" s="104" t="s">
        <v>93</v>
      </c>
      <c r="D3" s="100" t="s">
        <v>359</v>
      </c>
      <c r="E3" s="46" t="s">
        <v>360</v>
      </c>
      <c r="F3" s="199" t="s">
        <v>361</v>
      </c>
      <c r="G3" s="24"/>
      <c r="H3" s="44" t="s">
        <v>44</v>
      </c>
      <c r="I3" s="46" t="s">
        <v>176</v>
      </c>
      <c r="J3" s="48" t="s">
        <v>214</v>
      </c>
      <c r="K3" s="48" t="s">
        <v>215</v>
      </c>
      <c r="L3" s="48">
        <v>8.9999999999999993E-3</v>
      </c>
      <c r="M3" s="36">
        <v>1.0999999999999999E-2</v>
      </c>
      <c r="N3" s="40">
        <v>1.2999999999999999E-2</v>
      </c>
    </row>
    <row r="4" spans="1:14" ht="18" hidden="1" x14ac:dyDescent="0.25">
      <c r="A4" s="197"/>
      <c r="B4" s="102"/>
      <c r="C4" s="106"/>
      <c r="D4" s="102"/>
      <c r="E4" s="47"/>
      <c r="F4" s="200"/>
      <c r="G4" s="25"/>
      <c r="H4" s="45"/>
      <c r="I4" s="47"/>
      <c r="J4" s="49"/>
      <c r="K4" s="49"/>
      <c r="L4" s="49"/>
      <c r="M4" s="38"/>
      <c r="N4" s="42"/>
    </row>
    <row r="5" spans="1:14" ht="18.75" hidden="1" thickBot="1" x14ac:dyDescent="0.3">
      <c r="A5" s="197"/>
      <c r="B5" s="102"/>
      <c r="C5" s="106"/>
      <c r="D5" s="102"/>
      <c r="E5" s="47"/>
      <c r="F5" s="200"/>
      <c r="G5" s="26"/>
      <c r="H5" s="51"/>
      <c r="I5" s="53"/>
      <c r="J5" s="55"/>
      <c r="K5" s="55"/>
      <c r="L5" s="55"/>
      <c r="M5" s="39"/>
      <c r="N5" s="43"/>
    </row>
    <row r="6" spans="1:14" ht="72" x14ac:dyDescent="0.25">
      <c r="A6" s="197"/>
      <c r="B6" s="102"/>
      <c r="C6" s="106"/>
      <c r="D6" s="102"/>
      <c r="E6" s="47"/>
      <c r="F6" s="200"/>
      <c r="G6" s="6" t="s">
        <v>301</v>
      </c>
      <c r="H6" s="44" t="s">
        <v>45</v>
      </c>
      <c r="I6" s="46" t="s">
        <v>177</v>
      </c>
      <c r="J6" s="48">
        <v>1.2800000000000001E-2</v>
      </c>
      <c r="K6" s="48">
        <v>1.5100000000000001E-2</v>
      </c>
      <c r="L6" s="48">
        <v>0.02</v>
      </c>
      <c r="M6" s="36">
        <v>2.1999999999999999E-2</v>
      </c>
      <c r="N6" s="40">
        <v>2.5000000000000001E-2</v>
      </c>
    </row>
    <row r="7" spans="1:14" ht="36" x14ac:dyDescent="0.25">
      <c r="A7" s="197"/>
      <c r="B7" s="102"/>
      <c r="C7" s="106"/>
      <c r="D7" s="102"/>
      <c r="E7" s="47"/>
      <c r="F7" s="200"/>
      <c r="G7" s="7" t="s">
        <v>302</v>
      </c>
      <c r="H7" s="45"/>
      <c r="I7" s="47"/>
      <c r="J7" s="49"/>
      <c r="K7" s="49"/>
      <c r="L7" s="49"/>
      <c r="M7" s="38"/>
      <c r="N7" s="42"/>
    </row>
    <row r="8" spans="1:14" ht="36.75" thickBot="1" x14ac:dyDescent="0.3">
      <c r="A8" s="197"/>
      <c r="B8" s="102"/>
      <c r="C8" s="106"/>
      <c r="D8" s="102"/>
      <c r="E8" s="47"/>
      <c r="F8" s="200"/>
      <c r="G8" s="8" t="s">
        <v>303</v>
      </c>
      <c r="H8" s="51"/>
      <c r="I8" s="53"/>
      <c r="J8" s="55"/>
      <c r="K8" s="55"/>
      <c r="L8" s="55"/>
      <c r="M8" s="39"/>
      <c r="N8" s="43"/>
    </row>
    <row r="9" spans="1:14" ht="54" x14ac:dyDescent="0.25">
      <c r="A9" s="197"/>
      <c r="B9" s="102"/>
      <c r="C9" s="106"/>
      <c r="D9" s="102"/>
      <c r="E9" s="47"/>
      <c r="F9" s="200"/>
      <c r="G9" s="6" t="s">
        <v>304</v>
      </c>
      <c r="H9" s="44" t="s">
        <v>46</v>
      </c>
      <c r="I9" s="46" t="s">
        <v>178</v>
      </c>
      <c r="J9" s="48">
        <v>5.2200000000000003E-2</v>
      </c>
      <c r="K9" s="48">
        <v>5.6000000000000001E-2</v>
      </c>
      <c r="L9" s="48">
        <v>0.06</v>
      </c>
      <c r="M9" s="36">
        <v>6.4000000000000001E-2</v>
      </c>
      <c r="N9" s="40">
        <v>6.9000000000000006E-2</v>
      </c>
    </row>
    <row r="10" spans="1:14" ht="54" x14ac:dyDescent="0.25">
      <c r="A10" s="197"/>
      <c r="B10" s="102"/>
      <c r="C10" s="106"/>
      <c r="D10" s="102"/>
      <c r="E10" s="47"/>
      <c r="F10" s="200"/>
      <c r="G10" s="7" t="s">
        <v>305</v>
      </c>
      <c r="H10" s="45"/>
      <c r="I10" s="47"/>
      <c r="J10" s="49"/>
      <c r="K10" s="49"/>
      <c r="L10" s="49"/>
      <c r="M10" s="38"/>
      <c r="N10" s="42"/>
    </row>
    <row r="11" spans="1:14" ht="54.75" thickBot="1" x14ac:dyDescent="0.3">
      <c r="A11" s="197"/>
      <c r="B11" s="102"/>
      <c r="C11" s="106"/>
      <c r="D11" s="102"/>
      <c r="E11" s="47"/>
      <c r="F11" s="200"/>
      <c r="G11" s="8" t="s">
        <v>306</v>
      </c>
      <c r="H11" s="51"/>
      <c r="I11" s="53"/>
      <c r="J11" s="55"/>
      <c r="K11" s="55"/>
      <c r="L11" s="55"/>
      <c r="M11" s="39"/>
      <c r="N11" s="43"/>
    </row>
    <row r="12" spans="1:14" ht="36" x14ac:dyDescent="0.25">
      <c r="A12" s="197"/>
      <c r="B12" s="102"/>
      <c r="C12" s="106"/>
      <c r="D12" s="102"/>
      <c r="E12" s="47"/>
      <c r="F12" s="200"/>
      <c r="G12" s="6" t="s">
        <v>307</v>
      </c>
      <c r="H12" s="44" t="s">
        <v>47</v>
      </c>
      <c r="I12" s="46" t="s">
        <v>179</v>
      </c>
      <c r="J12" s="48">
        <v>1.8599999999999998E-2</v>
      </c>
      <c r="K12" s="48">
        <v>2.5000000000000001E-2</v>
      </c>
      <c r="L12" s="48">
        <v>2.8000000000000001E-2</v>
      </c>
      <c r="M12" s="36">
        <v>0.03</v>
      </c>
      <c r="N12" s="40">
        <v>3.2000000000000001E-2</v>
      </c>
    </row>
    <row r="13" spans="1:14" ht="36.75" thickBot="1" x14ac:dyDescent="0.3">
      <c r="A13" s="197"/>
      <c r="B13" s="102"/>
      <c r="C13" s="106"/>
      <c r="D13" s="102"/>
      <c r="E13" s="47"/>
      <c r="F13" s="200"/>
      <c r="G13" s="7" t="s">
        <v>308</v>
      </c>
      <c r="H13" s="45"/>
      <c r="I13" s="47"/>
      <c r="J13" s="49"/>
      <c r="K13" s="49"/>
      <c r="L13" s="49"/>
      <c r="M13" s="38"/>
      <c r="N13" s="42"/>
    </row>
    <row r="14" spans="1:14" ht="36" x14ac:dyDescent="0.25">
      <c r="A14" s="197"/>
      <c r="B14" s="102"/>
      <c r="C14" s="106"/>
      <c r="D14" s="102"/>
      <c r="E14" s="47"/>
      <c r="F14" s="200"/>
      <c r="G14" s="6" t="s">
        <v>309</v>
      </c>
      <c r="H14" s="44" t="s">
        <v>48</v>
      </c>
      <c r="I14" s="46" t="s">
        <v>180</v>
      </c>
      <c r="J14" s="48">
        <v>4.99E-2</v>
      </c>
      <c r="K14" s="48">
        <v>7.6799999999999993E-2</v>
      </c>
      <c r="L14" s="48">
        <v>7.8E-2</v>
      </c>
      <c r="M14" s="36">
        <v>7.9000000000000001E-2</v>
      </c>
      <c r="N14" s="40">
        <v>0.08</v>
      </c>
    </row>
    <row r="15" spans="1:14" ht="36" x14ac:dyDescent="0.25">
      <c r="A15" s="197"/>
      <c r="B15" s="102"/>
      <c r="C15" s="106"/>
      <c r="D15" s="102"/>
      <c r="E15" s="47"/>
      <c r="F15" s="200"/>
      <c r="G15" s="7" t="s">
        <v>310</v>
      </c>
      <c r="H15" s="45"/>
      <c r="I15" s="47"/>
      <c r="J15" s="49"/>
      <c r="K15" s="49"/>
      <c r="L15" s="49"/>
      <c r="M15" s="38"/>
      <c r="N15" s="42"/>
    </row>
    <row r="16" spans="1:14" ht="36.75" thickBot="1" x14ac:dyDescent="0.3">
      <c r="A16" s="197"/>
      <c r="B16" s="102"/>
      <c r="C16" s="106"/>
      <c r="D16" s="102"/>
      <c r="E16" s="47"/>
      <c r="F16" s="200"/>
      <c r="G16" s="8" t="s">
        <v>311</v>
      </c>
      <c r="H16" s="51"/>
      <c r="I16" s="53"/>
      <c r="J16" s="55"/>
      <c r="K16" s="55"/>
      <c r="L16" s="55"/>
      <c r="M16" s="39"/>
      <c r="N16" s="43"/>
    </row>
    <row r="17" spans="1:14" ht="36" x14ac:dyDescent="0.25">
      <c r="A17" s="197"/>
      <c r="B17" s="102"/>
      <c r="C17" s="106"/>
      <c r="D17" s="102"/>
      <c r="E17" s="47"/>
      <c r="F17" s="200"/>
      <c r="G17" s="7" t="s">
        <v>312</v>
      </c>
      <c r="H17" s="44" t="s">
        <v>49</v>
      </c>
      <c r="I17" s="46" t="s">
        <v>181</v>
      </c>
      <c r="J17" s="48">
        <v>3.5799999999999998E-2</v>
      </c>
      <c r="K17" s="48">
        <v>0.05</v>
      </c>
      <c r="L17" s="48">
        <v>5.1999999999999998E-2</v>
      </c>
      <c r="M17" s="36">
        <v>5.3999999999999999E-2</v>
      </c>
      <c r="N17" s="40">
        <v>5.6000000000000001E-2</v>
      </c>
    </row>
    <row r="18" spans="1:14" ht="36" x14ac:dyDescent="0.25">
      <c r="A18" s="197"/>
      <c r="B18" s="102"/>
      <c r="C18" s="106"/>
      <c r="D18" s="102"/>
      <c r="E18" s="47"/>
      <c r="F18" s="200"/>
      <c r="G18" s="7" t="s">
        <v>313</v>
      </c>
      <c r="H18" s="45"/>
      <c r="I18" s="47"/>
      <c r="J18" s="49"/>
      <c r="K18" s="49"/>
      <c r="L18" s="49"/>
      <c r="M18" s="38"/>
      <c r="N18" s="42"/>
    </row>
    <row r="19" spans="1:14" ht="36.75" thickBot="1" x14ac:dyDescent="0.3">
      <c r="A19" s="197"/>
      <c r="B19" s="102"/>
      <c r="C19" s="106"/>
      <c r="D19" s="102"/>
      <c r="E19" s="47"/>
      <c r="F19" s="200"/>
      <c r="G19" s="8" t="s">
        <v>314</v>
      </c>
      <c r="H19" s="51"/>
      <c r="I19" s="53"/>
      <c r="J19" s="55"/>
      <c r="K19" s="55"/>
      <c r="L19" s="55"/>
      <c r="M19" s="39"/>
      <c r="N19" s="43"/>
    </row>
    <row r="20" spans="1:14" ht="36" x14ac:dyDescent="0.25">
      <c r="A20" s="197"/>
      <c r="B20" s="102"/>
      <c r="C20" s="106"/>
      <c r="D20" s="102"/>
      <c r="E20" s="47"/>
      <c r="F20" s="200"/>
      <c r="G20" s="6" t="s">
        <v>315</v>
      </c>
      <c r="H20" s="44" t="s">
        <v>167</v>
      </c>
      <c r="I20" s="46" t="s">
        <v>182</v>
      </c>
      <c r="J20" s="48" t="s">
        <v>214</v>
      </c>
      <c r="K20" s="48" t="s">
        <v>215</v>
      </c>
      <c r="L20" s="48">
        <v>0.1</v>
      </c>
      <c r="M20" s="36">
        <v>0.13</v>
      </c>
      <c r="N20" s="40">
        <v>0.16</v>
      </c>
    </row>
    <row r="21" spans="1:14" ht="72" x14ac:dyDescent="0.25">
      <c r="A21" s="197"/>
      <c r="B21" s="102"/>
      <c r="C21" s="106"/>
      <c r="D21" s="102"/>
      <c r="E21" s="47"/>
      <c r="F21" s="200"/>
      <c r="G21" s="7" t="s">
        <v>316</v>
      </c>
      <c r="H21" s="45"/>
      <c r="I21" s="47"/>
      <c r="J21" s="49"/>
      <c r="K21" s="49"/>
      <c r="L21" s="49"/>
      <c r="M21" s="38"/>
      <c r="N21" s="42"/>
    </row>
    <row r="22" spans="1:14" ht="36.75" thickBot="1" x14ac:dyDescent="0.3">
      <c r="A22" s="197"/>
      <c r="B22" s="102"/>
      <c r="C22" s="106"/>
      <c r="D22" s="102"/>
      <c r="E22" s="47"/>
      <c r="F22" s="200"/>
      <c r="G22" s="8" t="s">
        <v>317</v>
      </c>
      <c r="H22" s="51"/>
      <c r="I22" s="53"/>
      <c r="J22" s="55"/>
      <c r="K22" s="55"/>
      <c r="L22" s="55"/>
      <c r="M22" s="39"/>
      <c r="N22" s="43"/>
    </row>
    <row r="23" spans="1:14" ht="36" x14ac:dyDescent="0.25">
      <c r="A23" s="197"/>
      <c r="B23" s="102"/>
      <c r="C23" s="106"/>
      <c r="D23" s="102"/>
      <c r="E23" s="47"/>
      <c r="F23" s="200"/>
      <c r="G23" s="6" t="s">
        <v>318</v>
      </c>
      <c r="H23" s="44" t="s">
        <v>168</v>
      </c>
      <c r="I23" s="46" t="s">
        <v>203</v>
      </c>
      <c r="J23" s="56" t="s">
        <v>214</v>
      </c>
      <c r="K23" s="56">
        <v>4</v>
      </c>
      <c r="L23" s="56">
        <v>8</v>
      </c>
      <c r="M23" s="60">
        <v>12</v>
      </c>
      <c r="N23" s="64">
        <v>16</v>
      </c>
    </row>
    <row r="24" spans="1:14" ht="36" x14ac:dyDescent="0.25">
      <c r="A24" s="197"/>
      <c r="B24" s="102"/>
      <c r="C24" s="106"/>
      <c r="D24" s="102"/>
      <c r="E24" s="47"/>
      <c r="F24" s="200"/>
      <c r="G24" s="7" t="s">
        <v>319</v>
      </c>
      <c r="H24" s="45"/>
      <c r="I24" s="47"/>
      <c r="J24" s="58"/>
      <c r="K24" s="58"/>
      <c r="L24" s="58"/>
      <c r="M24" s="62"/>
      <c r="N24" s="66"/>
    </row>
    <row r="25" spans="1:14" ht="36.75" thickBot="1" x14ac:dyDescent="0.3">
      <c r="A25" s="197"/>
      <c r="B25" s="102"/>
      <c r="C25" s="106"/>
      <c r="D25" s="102"/>
      <c r="E25" s="47"/>
      <c r="F25" s="200"/>
      <c r="G25" s="8" t="s">
        <v>320</v>
      </c>
      <c r="H25" s="51"/>
      <c r="I25" s="53"/>
      <c r="J25" s="59"/>
      <c r="K25" s="59"/>
      <c r="L25" s="59"/>
      <c r="M25" s="63"/>
      <c r="N25" s="67"/>
    </row>
    <row r="26" spans="1:14" ht="72" x14ac:dyDescent="0.25">
      <c r="A26" s="197"/>
      <c r="B26" s="102"/>
      <c r="C26" s="106"/>
      <c r="D26" s="102"/>
      <c r="E26" s="47"/>
      <c r="F26" s="200"/>
      <c r="G26" s="6" t="s">
        <v>321</v>
      </c>
      <c r="H26" s="44" t="s">
        <v>169</v>
      </c>
      <c r="I26" s="46" t="s">
        <v>183</v>
      </c>
      <c r="J26" s="108" t="s">
        <v>214</v>
      </c>
      <c r="K26" s="108">
        <v>3000</v>
      </c>
      <c r="L26" s="108">
        <v>3100</v>
      </c>
      <c r="M26" s="111">
        <v>3200</v>
      </c>
      <c r="N26" s="114">
        <v>3300</v>
      </c>
    </row>
    <row r="27" spans="1:14" ht="36" x14ac:dyDescent="0.25">
      <c r="A27" s="197"/>
      <c r="B27" s="102"/>
      <c r="C27" s="106"/>
      <c r="D27" s="102"/>
      <c r="E27" s="47"/>
      <c r="F27" s="200"/>
      <c r="G27" s="7" t="s">
        <v>322</v>
      </c>
      <c r="H27" s="45"/>
      <c r="I27" s="47"/>
      <c r="J27" s="109"/>
      <c r="K27" s="109"/>
      <c r="L27" s="109"/>
      <c r="M27" s="112"/>
      <c r="N27" s="115"/>
    </row>
    <row r="28" spans="1:14" ht="54.75" thickBot="1" x14ac:dyDescent="0.3">
      <c r="A28" s="198"/>
      <c r="B28" s="103"/>
      <c r="C28" s="107"/>
      <c r="D28" s="103"/>
      <c r="E28" s="53"/>
      <c r="F28" s="201"/>
      <c r="G28" s="8" t="s">
        <v>323</v>
      </c>
      <c r="H28" s="51"/>
      <c r="I28" s="53"/>
      <c r="J28" s="110"/>
      <c r="K28" s="110"/>
      <c r="L28" s="110"/>
      <c r="M28" s="113"/>
      <c r="N28" s="116"/>
    </row>
  </sheetData>
  <autoFilter ref="A2:N28" xr:uid="{00000000-0009-0000-0000-000008000000}"/>
  <mergeCells count="75">
    <mergeCell ref="F3:F28"/>
    <mergeCell ref="A3:A28"/>
    <mergeCell ref="B3:B28"/>
    <mergeCell ref="C3:C28"/>
    <mergeCell ref="D3:D28"/>
    <mergeCell ref="E3:E28"/>
    <mergeCell ref="G1:G2"/>
    <mergeCell ref="H1:N1"/>
    <mergeCell ref="A1:A2"/>
    <mergeCell ref="B1:C1"/>
    <mergeCell ref="D1:E1"/>
    <mergeCell ref="F1:F2"/>
    <mergeCell ref="H3:H5"/>
    <mergeCell ref="I3:I5"/>
    <mergeCell ref="J3:J5"/>
    <mergeCell ref="K3:K5"/>
    <mergeCell ref="L3:L5"/>
    <mergeCell ref="M3:M5"/>
    <mergeCell ref="N3:N5"/>
    <mergeCell ref="N6:N8"/>
    <mergeCell ref="H9:H11"/>
    <mergeCell ref="I9:I11"/>
    <mergeCell ref="J9:J11"/>
    <mergeCell ref="K9:K11"/>
    <mergeCell ref="L9:L11"/>
    <mergeCell ref="M9:M11"/>
    <mergeCell ref="N9:N11"/>
    <mergeCell ref="H6:H8"/>
    <mergeCell ref="I6:I8"/>
    <mergeCell ref="J6:J8"/>
    <mergeCell ref="K6:K8"/>
    <mergeCell ref="L6:L8"/>
    <mergeCell ref="M6:M8"/>
    <mergeCell ref="N12:N13"/>
    <mergeCell ref="H14:H16"/>
    <mergeCell ref="I14:I16"/>
    <mergeCell ref="J14:J16"/>
    <mergeCell ref="K14:K16"/>
    <mergeCell ref="L14:L16"/>
    <mergeCell ref="M14:M16"/>
    <mergeCell ref="N14:N16"/>
    <mergeCell ref="H12:H13"/>
    <mergeCell ref="I12:I13"/>
    <mergeCell ref="J12:J13"/>
    <mergeCell ref="K12:K13"/>
    <mergeCell ref="L12:L13"/>
    <mergeCell ref="M12:M13"/>
    <mergeCell ref="N17:N19"/>
    <mergeCell ref="H20:H22"/>
    <mergeCell ref="I20:I22"/>
    <mergeCell ref="J20:J22"/>
    <mergeCell ref="K20:K22"/>
    <mergeCell ref="L20:L22"/>
    <mergeCell ref="M20:M22"/>
    <mergeCell ref="N20:N22"/>
    <mergeCell ref="H17:H19"/>
    <mergeCell ref="I17:I19"/>
    <mergeCell ref="J17:J19"/>
    <mergeCell ref="K17:K19"/>
    <mergeCell ref="L17:L19"/>
    <mergeCell ref="M17:M19"/>
    <mergeCell ref="N23:N25"/>
    <mergeCell ref="H26:H28"/>
    <mergeCell ref="I26:I28"/>
    <mergeCell ref="J26:J28"/>
    <mergeCell ref="K26:K28"/>
    <mergeCell ref="L26:L28"/>
    <mergeCell ref="M26:M28"/>
    <mergeCell ref="N26:N28"/>
    <mergeCell ref="H23:H25"/>
    <mergeCell ref="I23:I25"/>
    <mergeCell ref="J23:J25"/>
    <mergeCell ref="K23:K25"/>
    <mergeCell ref="L23:L25"/>
    <mergeCell ref="M23:M25"/>
  </mergeCells>
  <conditionalFormatting sqref="H3:N3 H6:N6 H9:N9 H12:N12 H14:N14 H17:N17 H20:N20 H23:N23 H26:N26">
    <cfRule type="expression" dxfId="0" priority="2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Administrativa y financiera</vt:lpstr>
      <vt:lpstr>Mercadeo y comercialización</vt:lpstr>
      <vt:lpstr>Control interno</vt:lpstr>
      <vt:lpstr>Secretaría general</vt:lpstr>
      <vt:lpstr>Planeación</vt:lpstr>
      <vt:lpstr>Comunicaciones y RRCC</vt:lpstr>
      <vt:lpstr>Producción y tecnologías</vt:lpstr>
      <vt:lpstr>Contenidos y convergencia</vt:lpstr>
      <vt:lpstr>Sistema informativo</vt:lpstr>
      <vt:lpstr>'Administrativa y financiera'!Área_de_impresión</vt:lpstr>
      <vt:lpstr>'Comunicaciones y RRCC'!Área_de_impresión</vt:lpstr>
      <vt:lpstr>'Contenidos y convergencia'!Área_de_impresión</vt:lpstr>
      <vt:lpstr>'Control interno'!Área_de_impresión</vt:lpstr>
      <vt:lpstr>'Mercadeo y comercialización'!Área_de_impresión</vt:lpstr>
      <vt:lpstr>Planeación!Área_de_impresión</vt:lpstr>
      <vt:lpstr>'Producción y tecnologías'!Área_de_impresión</vt:lpstr>
      <vt:lpstr>'Secretaría general'!Área_de_impresión</vt:lpstr>
      <vt:lpstr>'Sistema informativo'!Área_de_impresión</vt:lpstr>
      <vt:lpstr>'Administrativa y financiera'!Títulos_a_imprimir</vt:lpstr>
      <vt:lpstr>'Comunicaciones y RRCC'!Títulos_a_imprimir</vt:lpstr>
      <vt:lpstr>'Contenidos y convergencia'!Títulos_a_imprimir</vt:lpstr>
      <vt:lpstr>'Control interno'!Títulos_a_imprimir</vt:lpstr>
      <vt:lpstr>'Mercadeo y comercialización'!Títulos_a_imprimir</vt:lpstr>
      <vt:lpstr>Planeación!Títulos_a_imprimir</vt:lpstr>
      <vt:lpstr>'Producción y tecnologías'!Títulos_a_imprimir</vt:lpstr>
      <vt:lpstr>'Secretaría general'!Títulos_a_imprimir</vt:lpstr>
      <vt:lpstr>'Sistema informativo'!Títulos_a_imprimir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Fernando Gómez Marín</dc:creator>
  <cp:lastModifiedBy>Milena Farina Rodriguez Florez</cp:lastModifiedBy>
  <cp:lastPrinted>2020-12-02T16:22:34Z</cp:lastPrinted>
  <dcterms:created xsi:type="dcterms:W3CDTF">2020-06-25T16:08:12Z</dcterms:created>
  <dcterms:modified xsi:type="dcterms:W3CDTF">2022-01-31T20:56:33Z</dcterms:modified>
</cp:coreProperties>
</file>